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ur det 1512 del 03 10 2023" sheetId="1" state="visible" r:id="rId2"/>
    <sheet name="multi det 2160 del 11 12 202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<sst xmlns="http://schemas.openxmlformats.org/spreadsheetml/2006/main" count="588" uniqueCount="255">
  <si>
    <t xml:space="preserve">N.B.: RICORDARSI DI AGGIORNARE IL PROSPETTO PREMENDO IL TASTO "AGGIORNA" </t>
  </si>
  <si>
    <t xml:space="preserve">SERVIZIO DI RECUPERO DEL RIFIUTO URBANO RESIDUO (EER 20.03.01) PROVENIENTE DA RACCOLTA DIFFERENZIATA – PERIODO DAL 01/02/2022 AL 31/01/2024 PER UN TOTALE DI 24 MESI CON OPZIONE DI RINNOVO DI ULTERIORI 12 MESI</t>
  </si>
  <si>
    <t xml:space="preserve">CIG</t>
  </si>
  <si>
    <r>
      <rPr>
        <sz val="11"/>
        <color rgb="FF000000"/>
        <rFont val="Calibri"/>
        <family val="2"/>
        <charset val="1"/>
      </rPr>
      <t xml:space="preserve">Importo posto a base di gara </t>
    </r>
    <r>
      <rPr>
        <sz val="8"/>
        <color rgb="FF000000"/>
        <rFont val="Calibri"/>
        <family val="2"/>
        <charset val="1"/>
      </rPr>
      <t xml:space="preserve">(comprese eventuali estensioni contrattuali):</t>
    </r>
  </si>
  <si>
    <t xml:space="preserve">FONDO INCENTIVO FUNZIONI TECNICHE (80%)</t>
  </si>
  <si>
    <t xml:space="preserve">INCENTIVO DA LIQUIDARE - ACCONTO I</t>
  </si>
  <si>
    <t xml:space="preserve">GRUPPO DI LAVORO</t>
  </si>
  <si>
    <t xml:space="preserve">MATR</t>
  </si>
  <si>
    <t xml:space="preserve">COGNOME </t>
  </si>
  <si>
    <t xml:space="preserve">NOME</t>
  </si>
  <si>
    <t xml:space="preserve">INIZIO ATTIVITA'</t>
  </si>
  <si>
    <t xml:space="preserve">FINE ATTIVITA'</t>
  </si>
  <si>
    <t xml:space="preserve">% INCENTIVO</t>
  </si>
  <si>
    <t xml:space="preserve">TOTALE INCENTIVO</t>
  </si>
  <si>
    <t xml:space="preserve">PROGRAMMAZIONE ACCONTO 30%</t>
  </si>
  <si>
    <t xml:space="preserve">AFFIDAMENTO E STIPULA ACCONTO 30%</t>
  </si>
  <si>
    <t xml:space="preserve">ESECUZIONE ACCONTO 30%</t>
  </si>
  <si>
    <t xml:space="preserve">TOTALE ACCONTO DA LIQUIDARE </t>
  </si>
  <si>
    <t xml:space="preserve">1 RUP</t>
  </si>
  <si>
    <t xml:space="preserve">GUELPA</t>
  </si>
  <si>
    <t xml:space="preserve">VALENTINA</t>
  </si>
  <si>
    <t xml:space="preserve">1a SUPPORTO amm.vo e tecnico RUP</t>
  </si>
  <si>
    <t xml:space="preserve">BRENNA</t>
  </si>
  <si>
    <t xml:space="preserve">MARIANGELA</t>
  </si>
  <si>
    <t xml:space="preserve">2a RAGIONERIA - PROGRAMM. SPESA</t>
  </si>
  <si>
    <t xml:space="preserve">SALVI</t>
  </si>
  <si>
    <t xml:space="preserve">LUIGIA ROBERTA</t>
  </si>
  <si>
    <t xml:space="preserve">MATERA</t>
  </si>
  <si>
    <t xml:space="preserve">MARIAGRAZIA</t>
  </si>
  <si>
    <t xml:space="preserve">SALIGARI</t>
  </si>
  <si>
    <t xml:space="preserve">FAUSTA</t>
  </si>
  <si>
    <t xml:space="preserve">2b CUA - PROGRAMM. SPESA</t>
  </si>
  <si>
    <t xml:space="preserve">SABATINI</t>
  </si>
  <si>
    <t xml:space="preserve">ANTONELLA</t>
  </si>
  <si>
    <t xml:space="preserve">CAMPANELLA</t>
  </si>
  <si>
    <t xml:space="preserve">MARIA RITA</t>
  </si>
  <si>
    <t xml:space="preserve">BONETTI</t>
  </si>
  <si>
    <t xml:space="preserve">MONICA MARIA</t>
  </si>
  <si>
    <t xml:space="preserve">3a CUA - PROCEDURA DI GARA</t>
  </si>
  <si>
    <t xml:space="preserve">ZAPPA</t>
  </si>
  <si>
    <t xml:space="preserve">MONICA</t>
  </si>
  <si>
    <t xml:space="preserve">CAPPELLO</t>
  </si>
  <si>
    <t xml:space="preserve">MANUELA</t>
  </si>
  <si>
    <t xml:space="preserve">PISACANE</t>
  </si>
  <si>
    <t xml:space="preserve">LOREDANA</t>
  </si>
  <si>
    <t xml:space="preserve">COLURCI</t>
  </si>
  <si>
    <t xml:space="preserve">MARIALUISA</t>
  </si>
  <si>
    <t xml:space="preserve">3b UFFICIO CONTRATTI</t>
  </si>
  <si>
    <t xml:space="preserve">FRIGERIO</t>
  </si>
  <si>
    <t xml:space="preserve">MAURI</t>
  </si>
  <si>
    <t xml:space="preserve">MARCO</t>
  </si>
  <si>
    <t xml:space="preserve">4 DEC</t>
  </si>
  <si>
    <t xml:space="preserve">SGARAMELLA</t>
  </si>
  <si>
    <t xml:space="preserve">NICOLA LUCA</t>
  </si>
  <si>
    <t xml:space="preserve">4a RAGIONERIA (supporto DEC)</t>
  </si>
  <si>
    <t xml:space="preserve">PESCE</t>
  </si>
  <si>
    <t xml:space="preserve">DANIELA</t>
  </si>
  <si>
    <t xml:space="preserve">IULIANO</t>
  </si>
  <si>
    <t xml:space="preserve">MARIA</t>
  </si>
  <si>
    <t xml:space="preserve">4b SUPPORTO amm.vo e tecnico al DEC</t>
  </si>
  <si>
    <t xml:space="preserve">5 CERTIFICATORE REGOLARE ESECUZIONE CONTRATTO</t>
  </si>
  <si>
    <t xml:space="preserve">5a SUPPORTO amm.vo e tecnico al CRE</t>
  </si>
  <si>
    <t xml:space="preserve">PAPASIDERO </t>
  </si>
  <si>
    <t xml:space="preserve">NADIA </t>
  </si>
  <si>
    <t xml:space="preserve">Totale complessivo</t>
  </si>
  <si>
    <t xml:space="preserve">RUOLO</t>
  </si>
  <si>
    <t xml:space="preserve">DET. LIQUIDAZIONE</t>
  </si>
  <si>
    <t xml:space="preserve">I SAL (fino al max 30%)</t>
  </si>
  <si>
    <t xml:space="preserve">II SAL (fino al max 30%) </t>
  </si>
  <si>
    <t xml:space="preserve">III SAL (fino al max 30%) </t>
  </si>
  <si>
    <t xml:space="preserve">RIDUZIONE INCENTIVO </t>
  </si>
  <si>
    <t xml:space="preserve">SALDO FINALE </t>
  </si>
  <si>
    <t xml:space="preserve">IMPORTO IN LIQUIDAZIONE</t>
  </si>
  <si>
    <t xml:space="preserve">1512/2023</t>
  </si>
  <si>
    <t xml:space="preserve">-   € </t>
  </si>
  <si>
    <t xml:space="preserve">1512/2024</t>
  </si>
  <si>
    <t xml:space="preserve">1512/2025</t>
  </si>
  <si>
    <t xml:space="preserve">ROBERTA LUIGIA</t>
  </si>
  <si>
    <t xml:space="preserve">1512/2026</t>
  </si>
  <si>
    <t xml:space="preserve">MARIA GRAZIA</t>
  </si>
  <si>
    <t xml:space="preserve">1512/2027</t>
  </si>
  <si>
    <t xml:space="preserve">PESCE </t>
  </si>
  <si>
    <t xml:space="preserve">1512/2028</t>
  </si>
  <si>
    <t xml:space="preserve">FINETTI</t>
  </si>
  <si>
    <t xml:space="preserve">LAURA</t>
  </si>
  <si>
    <t xml:space="preserve">1512/2029</t>
  </si>
  <si>
    <t xml:space="preserve">1512/2030</t>
  </si>
  <si>
    <t xml:space="preserve">1512/2031</t>
  </si>
  <si>
    <t xml:space="preserve">1512/2032</t>
  </si>
  <si>
    <t xml:space="preserve">1512/2033</t>
  </si>
  <si>
    <t xml:space="preserve">1512/2034</t>
  </si>
  <si>
    <t xml:space="preserve">1512/2035</t>
  </si>
  <si>
    <t xml:space="preserve">1512/2036</t>
  </si>
  <si>
    <t xml:space="preserve">MARIA LUISA</t>
  </si>
  <si>
    <t xml:space="preserve">1512/2037</t>
  </si>
  <si>
    <t xml:space="preserve">SCLAPARI</t>
  </si>
  <si>
    <t xml:space="preserve">GRAZIELLA</t>
  </si>
  <si>
    <t xml:space="preserve">1512/2038</t>
  </si>
  <si>
    <t xml:space="preserve">1512/2039</t>
  </si>
  <si>
    <t xml:space="preserve">1512/2040</t>
  </si>
  <si>
    <t xml:space="preserve">1512/2041</t>
  </si>
  <si>
    <t xml:space="preserve">CIPPONERI</t>
  </si>
  <si>
    <t xml:space="preserve">GIACOMA</t>
  </si>
  <si>
    <t xml:space="preserve">1512/2042</t>
  </si>
  <si>
    <t xml:space="preserve">NICOLA</t>
  </si>
  <si>
    <t xml:space="preserve">1512/2043</t>
  </si>
  <si>
    <t xml:space="preserve">1512/2044</t>
  </si>
  <si>
    <t xml:space="preserve">1512/2045</t>
  </si>
  <si>
    <t xml:space="preserve">1512/2046</t>
  </si>
  <si>
    <t xml:space="preserve">IELO</t>
  </si>
  <si>
    <t xml:space="preserve">SIMONA</t>
  </si>
  <si>
    <t xml:space="preserve">1512/2047</t>
  </si>
  <si>
    <t xml:space="preserve">SANGALLI</t>
  </si>
  <si>
    <t xml:space="preserve">ISABELLA</t>
  </si>
  <si>
    <t xml:space="preserve">1512/2048</t>
  </si>
  <si>
    <t xml:space="preserve">SCOTTI</t>
  </si>
  <si>
    <t xml:space="preserve">MAURIZIO </t>
  </si>
  <si>
    <t xml:space="preserve">1512/2049</t>
  </si>
  <si>
    <t xml:space="preserve">GIORDANO </t>
  </si>
  <si>
    <t xml:space="preserve">RITA</t>
  </si>
  <si>
    <t xml:space="preserve">1512/2050</t>
  </si>
  <si>
    <t xml:space="preserve">BONANOMI</t>
  </si>
  <si>
    <t xml:space="preserve">GIGLIOLA</t>
  </si>
  <si>
    <t xml:space="preserve">1512/2051</t>
  </si>
  <si>
    <t xml:space="preserve">1512/2052</t>
  </si>
  <si>
    <t xml:space="preserve">1512/2053</t>
  </si>
  <si>
    <t xml:space="preserve">2160/2023</t>
  </si>
  <si>
    <t xml:space="preserve">2160/2024</t>
  </si>
  <si>
    <t xml:space="preserve">2160/2025</t>
  </si>
  <si>
    <t xml:space="preserve">2160/2026</t>
  </si>
  <si>
    <t xml:space="preserve">2160/2027</t>
  </si>
  <si>
    <t xml:space="preserve">2160/2028</t>
  </si>
  <si>
    <t xml:space="preserve">2160/2029</t>
  </si>
  <si>
    <t xml:space="preserve">2160/2030</t>
  </si>
  <si>
    <t xml:space="preserve">2160/2031</t>
  </si>
  <si>
    <t xml:space="preserve">2160/2032</t>
  </si>
  <si>
    <t xml:space="preserve">2160/2033</t>
  </si>
  <si>
    <t xml:space="preserve">2160/2034</t>
  </si>
  <si>
    <t xml:space="preserve">2160/2035</t>
  </si>
  <si>
    <t xml:space="preserve">2160/2036</t>
  </si>
  <si>
    <t xml:space="preserve">2160/2037</t>
  </si>
  <si>
    <t xml:space="preserve">2160/2038</t>
  </si>
  <si>
    <t xml:space="preserve">2160/2039</t>
  </si>
  <si>
    <t xml:space="preserve">2160/2040</t>
  </si>
  <si>
    <t xml:space="preserve">2160/2041</t>
  </si>
  <si>
    <t xml:space="preserve">2160/2042</t>
  </si>
  <si>
    <t xml:space="preserve">2160/2043</t>
  </si>
  <si>
    <t xml:space="preserve">2160/2044</t>
  </si>
  <si>
    <t xml:space="preserve">2160/2045</t>
  </si>
  <si>
    <t xml:space="preserve">2160/2046</t>
  </si>
  <si>
    <t xml:space="preserve">PESCATORE</t>
  </si>
  <si>
    <t xml:space="preserve">PASQUALE</t>
  </si>
  <si>
    <t xml:space="preserve">1553/2023 </t>
  </si>
  <si>
    <t xml:space="preserve">2 SUPPORTO RUP</t>
  </si>
  <si>
    <t xml:space="preserve">PITRELLI</t>
  </si>
  <si>
    <t xml:space="preserve">ANGELO</t>
  </si>
  <si>
    <t xml:space="preserve">GHIONI</t>
  </si>
  <si>
    <t xml:space="preserve">GIORDANO MARIA</t>
  </si>
  <si>
    <t xml:space="preserve">EVANGELISTA</t>
  </si>
  <si>
    <t xml:space="preserve">PATRIZIA</t>
  </si>
  <si>
    <t xml:space="preserve">TREMOLADA</t>
  </si>
  <si>
    <t xml:space="preserve">MARIA CRISTINA</t>
  </si>
  <si>
    <t xml:space="preserve">4 RAGIONERIA programmazione</t>
  </si>
  <si>
    <t xml:space="preserve">5 - UFFICIO PROGRAMMA TRIENNALE LLPP E MONITORAGGI</t>
  </si>
  <si>
    <t xml:space="preserve">ROSA</t>
  </si>
  <si>
    <t xml:space="preserve">ALESSANDRA</t>
  </si>
  <si>
    <t xml:space="preserve">6 - VERIFICATORE</t>
  </si>
  <si>
    <t xml:space="preserve">8 - CUA</t>
  </si>
  <si>
    <t xml:space="preserve">9 - CONTRATTI</t>
  </si>
  <si>
    <t xml:space="preserve">10 - DL/Direzioni Specialistche</t>
  </si>
  <si>
    <t xml:space="preserve">D'AVELLA</t>
  </si>
  <si>
    <t xml:space="preserve">ANTONIO CARLO</t>
  </si>
  <si>
    <t xml:space="preserve">11 - DIRETTORE OPERATIVO</t>
  </si>
  <si>
    <t xml:space="preserve">RADAELLI</t>
  </si>
  <si>
    <t xml:space="preserve">ALESSANDRO</t>
  </si>
  <si>
    <t xml:space="preserve">13 - DL RAGIONERIA</t>
  </si>
  <si>
    <t xml:space="preserve">MENNI</t>
  </si>
  <si>
    <t xml:space="preserve">CRISTINA</t>
  </si>
  <si>
    <r>
      <rPr>
        <sz val="11"/>
        <color rgb="FF000000"/>
        <rFont val="Calibri"/>
        <family val="2"/>
        <charset val="1"/>
      </rPr>
      <t xml:space="preserve">14 SUPPORTO amministrativo e tecnico DL 3542 </t>
    </r>
    <r>
      <rPr>
        <sz val="8"/>
        <color rgb="FF000000"/>
        <rFont val="CIDFont+F2"/>
        <family val="0"/>
      </rPr>
      <t xml:space="preserve">PANUCCIO</t>
    </r>
  </si>
  <si>
    <t xml:space="preserve">PANUCCIO</t>
  </si>
  <si>
    <t xml:space="preserve">GIUSEPPINA</t>
  </si>
  <si>
    <t xml:space="preserve">POLITO</t>
  </si>
  <si>
    <t xml:space="preserve">CARMELINA</t>
  </si>
  <si>
    <t xml:space="preserve">15 COLLAUDATORE</t>
  </si>
  <si>
    <t xml:space="preserve">16 - ASSISTENTE COLLAUDO</t>
  </si>
  <si>
    <t xml:space="preserve">MARANTA</t>
  </si>
  <si>
    <t xml:space="preserve">VINCENZO</t>
  </si>
  <si>
    <t xml:space="preserve">RUP</t>
  </si>
  <si>
    <t xml:space="preserve">Lattuada</t>
  </si>
  <si>
    <t xml:space="preserve">Bruno G. </t>
  </si>
  <si>
    <t xml:space="preserve">1668/2023</t>
  </si>
  <si>
    <t xml:space="preserve">Casati</t>
  </si>
  <si>
    <t xml:space="preserve">Carlo Nicola</t>
  </si>
  <si>
    <t xml:space="preserve">Mazzucotelli</t>
  </si>
  <si>
    <t xml:space="preserve">Stefania</t>
  </si>
  <si>
    <t xml:space="preserve">Collaudatore</t>
  </si>
  <si>
    <t xml:space="preserve">Lanzani</t>
  </si>
  <si>
    <t xml:space="preserve">Luciano</t>
  </si>
  <si>
    <t xml:space="preserve">progettista e D.L.</t>
  </si>
  <si>
    <t xml:space="preserve">Cimino</t>
  </si>
  <si>
    <t xml:space="preserve">Salvatore</t>
  </si>
  <si>
    <t xml:space="preserve">CSE</t>
  </si>
  <si>
    <t xml:space="preserve">Gaiani</t>
  </si>
  <si>
    <t xml:space="preserve">Fabrizio</t>
  </si>
  <si>
    <t xml:space="preserve">Evangelista</t>
  </si>
  <si>
    <t xml:space="preserve">Patrizia</t>
  </si>
  <si>
    <t xml:space="preserve">Ufficio Appalti</t>
  </si>
  <si>
    <t xml:space="preserve">Sabatini</t>
  </si>
  <si>
    <t xml:space="preserve">Antonella</t>
  </si>
  <si>
    <t xml:space="preserve">Toscano</t>
  </si>
  <si>
    <t xml:space="preserve">Lucia</t>
  </si>
  <si>
    <t xml:space="preserve">Zappa</t>
  </si>
  <si>
    <t xml:space="preserve">Monica</t>
  </si>
  <si>
    <t xml:space="preserve">Cappello</t>
  </si>
  <si>
    <t xml:space="preserve">Manuela</t>
  </si>
  <si>
    <t xml:space="preserve">Galbiati</t>
  </si>
  <si>
    <t xml:space="preserve">Elena</t>
  </si>
  <si>
    <t xml:space="preserve">Ufficio Contratti</t>
  </si>
  <si>
    <t xml:space="preserve">Colurci</t>
  </si>
  <si>
    <t xml:space="preserve">Maria Luisa</t>
  </si>
  <si>
    <t xml:space="preserve">Spada</t>
  </si>
  <si>
    <t xml:space="preserve">Luisa</t>
  </si>
  <si>
    <t xml:space="preserve">Ufficio Investimenti</t>
  </si>
  <si>
    <t xml:space="preserve">Matera</t>
  </si>
  <si>
    <t xml:space="preserve">Franceschini</t>
  </si>
  <si>
    <t xml:space="preserve">Carnovale</t>
  </si>
  <si>
    <t xml:space="preserve">Finetti</t>
  </si>
  <si>
    <t xml:space="preserve">Laura</t>
  </si>
  <si>
    <t xml:space="preserve">Gerardi</t>
  </si>
  <si>
    <t xml:space="preserve">Gerry</t>
  </si>
  <si>
    <t xml:space="preserve">Pesce</t>
  </si>
  <si>
    <t xml:space="preserve">Daniela</t>
  </si>
  <si>
    <t xml:space="preserve">LATTUADA</t>
  </si>
  <si>
    <t xml:space="preserve">BRUNO G</t>
  </si>
  <si>
    <t xml:space="preserve">1669/2023</t>
  </si>
  <si>
    <t xml:space="preserve">CASATI</t>
  </si>
  <si>
    <t xml:space="preserve">CARLO NICOLA</t>
  </si>
  <si>
    <t xml:space="preserve">LANZANI</t>
  </si>
  <si>
    <t xml:space="preserve">LUCIANO</t>
  </si>
  <si>
    <t xml:space="preserve">SPINELLI</t>
  </si>
  <si>
    <t xml:space="preserve">GAIANI</t>
  </si>
  <si>
    <t xml:space="preserve">FABRIZIO</t>
  </si>
  <si>
    <t xml:space="preserve">GALVANO</t>
  </si>
  <si>
    <t xml:space="preserve">ROSSI</t>
  </si>
  <si>
    <t xml:space="preserve">VARANO</t>
  </si>
  <si>
    <t xml:space="preserve">GRASSI</t>
  </si>
  <si>
    <t xml:space="preserve">MELILLO</t>
  </si>
  <si>
    <t xml:space="preserve">TOSCANO</t>
  </si>
  <si>
    <t xml:space="preserve">GALBIATI</t>
  </si>
  <si>
    <t xml:space="preserve">SPADA</t>
  </si>
  <si>
    <t xml:space="preserve">CARNOVALE</t>
  </si>
  <si>
    <t xml:space="preserve">M.</t>
  </si>
  <si>
    <t xml:space="preserve">GERARDI</t>
  </si>
  <si>
    <t xml:space="preserve">S.</t>
  </si>
  <si>
    <t xml:space="preserve">FRANCESCHINI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</si>
</sst>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€-2]\ #,##0.00;[RED]\-[$€-2]\ #,##0.00"/>
    <numFmt numFmtId="166" formatCode="dd/mm/yyyy"/>
    <numFmt numFmtId="167" formatCode="0.00%"/>
    <numFmt numFmtId="168" formatCode="#,##0.00&quot; €&quot;;[RED]\-#,##0.00&quot; €&quot;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Trebuchet MS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8"/>
      <color rgb="FF000000"/>
      <name val="CIDFont+F2"/>
      <family val="0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CC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>
        <color rgb="FF9BC2E6"/>
      </top>
      <bottom/>
      <diagonal/>
    </border>
    <border diagonalUp="false" diagonalDown="false">
      <left style="dotted"/>
      <right/>
      <top style="dotted"/>
      <bottom/>
      <diagonal/>
    </border>
    <border diagonalUp="false" diagonalDown="false">
      <left/>
      <right/>
      <top style="dotted"/>
      <bottom/>
      <diagonal/>
    </border>
    <border diagonalUp="false" diagonalDown="false">
      <left/>
      <right style="dotted"/>
      <top style="dotted"/>
      <bottom/>
      <diagonal/>
    </border>
    <border diagonalUp="false" diagonalDown="false">
      <left style="dotted"/>
      <right/>
      <top/>
      <bottom/>
      <diagonal/>
    </border>
    <border diagonalUp="false" diagonalDown="false">
      <left/>
      <right style="dotted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tted"/>
      <right/>
      <top style="dotted"/>
      <bottom style="dotted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 style="dotted"/>
      <top style="dotted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dotted"/>
      <right/>
      <top/>
      <bottom style="dotted"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dotted"/>
      <top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7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D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BC2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8"/>
  <sheetViews>
    <sheetView showFormulas="false" showGridLines="true" showRowColHeaders="true" showZeros="true" rightToLeft="false" tabSelected="false" showOutlineSymbols="true" defaultGridColor="true" view="normal" topLeftCell="A11" colorId="64" zoomScale="100" zoomScaleNormal="100" zoomScalePageLayoutView="100" workbookViewId="0">
      <selection pane="topLeft" activeCell="L36" activeCellId="0" sqref="L36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40.15"/>
    <col collapsed="false" customWidth="true" hidden="false" outlineLevel="0" max="3" min="3" style="0" width="12.29"/>
    <col collapsed="false" customWidth="true" hidden="false" outlineLevel="0" max="4" min="4" style="0" width="15.29"/>
    <col collapsed="false" customWidth="true" hidden="false" outlineLevel="0" max="6" min="5" style="0" width="10.58"/>
    <col collapsed="false" customWidth="true" hidden="false" outlineLevel="0" max="8" min="8" style="0" width="10.58"/>
    <col collapsed="false" customWidth="true" hidden="false" outlineLevel="0" max="10" min="9" style="0" width="9.58"/>
    <col collapsed="false" customWidth="true" hidden="false" outlineLevel="0" max="12" min="11" style="0" width="10.58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customFormat="false" ht="15" hidden="false" customHeight="false" outlineLevel="0" collapsed="false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customFormat="false" ht="15" hidden="false" customHeight="false" outlineLevel="0" collapsed="false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customFormat="false" ht="15" hidden="false" customHeight="false" outlineLevel="0" collapsed="false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customFormat="false" ht="15" hidden="false" customHeight="false" outlineLevel="0" collapsed="false">
      <c r="A5" s="4" t="s">
        <v>1</v>
      </c>
      <c r="B5" s="5"/>
      <c r="C5" s="6"/>
      <c r="D5" s="6"/>
      <c r="E5" s="7"/>
      <c r="F5" s="5"/>
      <c r="G5" s="5"/>
      <c r="H5" s="5"/>
      <c r="I5" s="5"/>
      <c r="J5" s="5"/>
      <c r="K5" s="8"/>
      <c r="L5" s="9"/>
      <c r="M5" s="10"/>
      <c r="N5" s="11"/>
      <c r="O5" s="11"/>
      <c r="P5" s="11"/>
      <c r="Q5" s="11"/>
      <c r="R5" s="11"/>
      <c r="S5" s="11"/>
    </row>
    <row r="6" customFormat="false" ht="15" hidden="false" customHeight="false" outlineLevel="0" collapsed="false">
      <c r="A6" s="12" t="s">
        <v>2</v>
      </c>
      <c r="B6" s="12"/>
      <c r="C6" s="13" t="n">
        <v>8848855227</v>
      </c>
      <c r="D6" s="13"/>
      <c r="E6" s="14"/>
      <c r="F6" s="15"/>
      <c r="G6" s="15"/>
      <c r="H6" s="15"/>
      <c r="I6" s="15"/>
      <c r="J6" s="15"/>
      <c r="K6" s="11"/>
      <c r="L6" s="11"/>
      <c r="M6" s="10"/>
      <c r="N6" s="11"/>
      <c r="O6" s="11"/>
      <c r="P6" s="11"/>
      <c r="Q6" s="11"/>
      <c r="R6" s="11"/>
      <c r="S6" s="11"/>
    </row>
    <row r="7" customFormat="false" ht="15" hidden="false" customHeight="false" outlineLevel="0" collapsed="false">
      <c r="A7" s="12" t="s">
        <v>3</v>
      </c>
      <c r="B7" s="12"/>
      <c r="C7" s="16" t="n">
        <v>5490000</v>
      </c>
      <c r="D7" s="16"/>
      <c r="E7" s="14"/>
      <c r="F7" s="15"/>
      <c r="G7" s="15"/>
      <c r="H7" s="15"/>
      <c r="I7" s="15"/>
      <c r="J7" s="15"/>
      <c r="K7" s="11"/>
      <c r="L7" s="11"/>
      <c r="M7" s="10"/>
      <c r="N7" s="11"/>
      <c r="O7" s="11"/>
      <c r="P7" s="11"/>
      <c r="Q7" s="11"/>
      <c r="R7" s="11"/>
      <c r="S7" s="11"/>
    </row>
    <row r="8" customFormat="false" ht="15" hidden="false" customHeight="false" outlineLevel="0" collapsed="false">
      <c r="A8" s="17" t="s">
        <v>4</v>
      </c>
      <c r="B8" s="17"/>
      <c r="C8" s="18" t="n">
        <v>64000</v>
      </c>
      <c r="D8" s="18"/>
      <c r="E8" s="14"/>
      <c r="F8" s="15"/>
      <c r="G8" s="15"/>
      <c r="H8" s="15"/>
      <c r="I8" s="15"/>
      <c r="J8" s="15"/>
      <c r="K8" s="11"/>
      <c r="L8" s="11"/>
      <c r="M8" s="10"/>
      <c r="N8" s="11"/>
      <c r="O8" s="11"/>
      <c r="P8" s="11"/>
      <c r="Q8" s="11"/>
      <c r="R8" s="11"/>
      <c r="S8" s="11"/>
    </row>
    <row r="9" customFormat="false" ht="15" hidden="false" customHeight="false" outlineLevel="0" collapsed="false">
      <c r="A9" s="17" t="s">
        <v>5</v>
      </c>
      <c r="B9" s="17"/>
      <c r="C9" s="19" t="n">
        <v>19200</v>
      </c>
      <c r="D9" s="19"/>
      <c r="E9" s="14"/>
      <c r="F9" s="15"/>
      <c r="G9" s="15"/>
      <c r="H9" s="15"/>
      <c r="I9" s="15"/>
      <c r="J9" s="15"/>
      <c r="K9" s="11"/>
      <c r="L9" s="11"/>
      <c r="M9" s="10"/>
      <c r="N9" s="11"/>
      <c r="O9" s="11"/>
      <c r="P9" s="11"/>
      <c r="Q9" s="11"/>
      <c r="R9" s="11"/>
      <c r="S9" s="11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customFormat="false" ht="63.75" hidden="false" customHeight="false" outlineLevel="0" collapsed="false">
      <c r="A11" s="20" t="s">
        <v>6</v>
      </c>
      <c r="B11" s="20" t="s">
        <v>7</v>
      </c>
      <c r="C11" s="20" t="s">
        <v>8</v>
      </c>
      <c r="D11" s="20" t="s">
        <v>9</v>
      </c>
      <c r="E11" s="20" t="s">
        <v>10</v>
      </c>
      <c r="F11" s="20" t="s">
        <v>11</v>
      </c>
      <c r="G11" s="20" t="s">
        <v>12</v>
      </c>
      <c r="H11" s="20" t="s">
        <v>13</v>
      </c>
      <c r="I11" s="20" t="s">
        <v>14</v>
      </c>
      <c r="J11" s="20" t="s">
        <v>15</v>
      </c>
      <c r="K11" s="20" t="s">
        <v>16</v>
      </c>
      <c r="L11" s="20" t="s">
        <v>17</v>
      </c>
      <c r="M11" s="1"/>
      <c r="N11" s="1"/>
      <c r="O11" s="21"/>
      <c r="P11" s="21"/>
      <c r="Q11" s="21"/>
      <c r="R11" s="21"/>
      <c r="S11" s="21"/>
    </row>
    <row r="12" customFormat="false" ht="15" hidden="false" customHeight="false" outlineLevel="0" collapsed="false">
      <c r="A12" s="22" t="s">
        <v>18</v>
      </c>
      <c r="B12" s="22" t="n">
        <v>7271</v>
      </c>
      <c r="C12" s="12" t="s">
        <v>19</v>
      </c>
      <c r="D12" s="22" t="s">
        <v>20</v>
      </c>
      <c r="E12" s="23" t="n">
        <v>44347</v>
      </c>
      <c r="F12" s="23" t="n">
        <v>45747</v>
      </c>
      <c r="G12" s="24" t="n">
        <v>0.34</v>
      </c>
      <c r="H12" s="25" t="n">
        <v>21760</v>
      </c>
      <c r="I12" s="25" t="n">
        <v>460.8</v>
      </c>
      <c r="J12" s="25" t="n">
        <v>2918.4</v>
      </c>
      <c r="K12" s="25" t="n">
        <v>3148.8</v>
      </c>
      <c r="L12" s="26" t="n">
        <v>6528</v>
      </c>
      <c r="M12" s="1"/>
      <c r="N12" s="1"/>
      <c r="O12" s="1"/>
      <c r="P12" s="1"/>
      <c r="Q12" s="1"/>
      <c r="R12" s="1"/>
      <c r="S12" s="1"/>
    </row>
    <row r="13" customFormat="false" ht="15" hidden="false" customHeight="false" outlineLevel="0" collapsed="false">
      <c r="A13" s="22" t="s">
        <v>21</v>
      </c>
      <c r="B13" s="22" t="n">
        <v>10463</v>
      </c>
      <c r="C13" s="12" t="s">
        <v>22</v>
      </c>
      <c r="D13" s="22" t="s">
        <v>23</v>
      </c>
      <c r="E13" s="23" t="n">
        <v>44347</v>
      </c>
      <c r="F13" s="23" t="n">
        <v>45747</v>
      </c>
      <c r="G13" s="24" t="n">
        <v>0.085</v>
      </c>
      <c r="H13" s="25" t="n">
        <v>5440</v>
      </c>
      <c r="I13" s="25" t="n">
        <v>115.2</v>
      </c>
      <c r="J13" s="25" t="n">
        <v>729.6</v>
      </c>
      <c r="K13" s="25" t="n">
        <v>787.2</v>
      </c>
      <c r="L13" s="26" t="n">
        <v>1632</v>
      </c>
      <c r="M13" s="1"/>
      <c r="N13" s="1"/>
      <c r="O13" s="1"/>
      <c r="P13" s="1"/>
      <c r="Q13" s="1"/>
      <c r="R13" s="1"/>
      <c r="S13" s="1"/>
    </row>
    <row r="14" customFormat="false" ht="15" hidden="false" customHeight="false" outlineLevel="0" collapsed="false">
      <c r="A14" s="22" t="s">
        <v>24</v>
      </c>
      <c r="B14" s="22" t="n">
        <v>6258</v>
      </c>
      <c r="C14" s="12" t="s">
        <v>25</v>
      </c>
      <c r="D14" s="22" t="s">
        <v>26</v>
      </c>
      <c r="E14" s="23" t="n">
        <v>44347</v>
      </c>
      <c r="F14" s="23" t="n">
        <v>45747</v>
      </c>
      <c r="G14" s="24" t="n">
        <v>0.005</v>
      </c>
      <c r="H14" s="25" t="n">
        <v>320</v>
      </c>
      <c r="I14" s="25" t="n">
        <v>96</v>
      </c>
      <c r="J14" s="12"/>
      <c r="K14" s="12"/>
      <c r="L14" s="26" t="n">
        <v>96</v>
      </c>
      <c r="M14" s="1"/>
      <c r="N14" s="1"/>
      <c r="O14" s="1"/>
      <c r="P14" s="1"/>
      <c r="Q14" s="1"/>
      <c r="R14" s="1"/>
      <c r="S14" s="1"/>
    </row>
    <row r="15" customFormat="false" ht="15" hidden="false" customHeight="false" outlineLevel="0" collapsed="false">
      <c r="A15" s="22" t="s">
        <v>24</v>
      </c>
      <c r="B15" s="22" t="n">
        <v>6301</v>
      </c>
      <c r="C15" s="12" t="s">
        <v>27</v>
      </c>
      <c r="D15" s="22" t="s">
        <v>28</v>
      </c>
      <c r="E15" s="23" t="n">
        <v>44347</v>
      </c>
      <c r="F15" s="23" t="n">
        <v>45747</v>
      </c>
      <c r="G15" s="24" t="n">
        <v>0.005</v>
      </c>
      <c r="H15" s="25" t="n">
        <v>320</v>
      </c>
      <c r="I15" s="25" t="n">
        <v>96</v>
      </c>
      <c r="J15" s="12"/>
      <c r="K15" s="12"/>
      <c r="L15" s="26" t="n">
        <v>96</v>
      </c>
      <c r="M15" s="1"/>
      <c r="N15" s="1"/>
      <c r="O15" s="1"/>
      <c r="P15" s="1"/>
      <c r="Q15" s="1"/>
      <c r="R15" s="1"/>
      <c r="S15" s="1"/>
    </row>
    <row r="16" customFormat="false" ht="15" hidden="false" customHeight="false" outlineLevel="0" collapsed="false">
      <c r="A16" s="22" t="s">
        <v>24</v>
      </c>
      <c r="B16" s="22" t="n">
        <v>7381</v>
      </c>
      <c r="C16" s="12" t="s">
        <v>29</v>
      </c>
      <c r="D16" s="22" t="s">
        <v>30</v>
      </c>
      <c r="E16" s="23" t="n">
        <v>44347</v>
      </c>
      <c r="F16" s="23" t="n">
        <v>45747</v>
      </c>
      <c r="G16" s="24" t="n">
        <v>0.005</v>
      </c>
      <c r="H16" s="25" t="n">
        <v>320</v>
      </c>
      <c r="I16" s="25" t="n">
        <v>96</v>
      </c>
      <c r="J16" s="12"/>
      <c r="K16" s="12"/>
      <c r="L16" s="26" t="n">
        <v>96</v>
      </c>
      <c r="M16" s="1"/>
      <c r="N16" s="1"/>
      <c r="O16" s="1"/>
      <c r="P16" s="1"/>
      <c r="Q16" s="1"/>
      <c r="R16" s="1"/>
      <c r="S16" s="1"/>
    </row>
    <row r="17" customFormat="false" ht="15" hidden="false" customHeight="false" outlineLevel="0" collapsed="false">
      <c r="A17" s="22" t="s">
        <v>31</v>
      </c>
      <c r="B17" s="22" t="n">
        <v>7008</v>
      </c>
      <c r="C17" s="12" t="s">
        <v>32</v>
      </c>
      <c r="D17" s="22" t="s">
        <v>33</v>
      </c>
      <c r="E17" s="23" t="n">
        <v>44347</v>
      </c>
      <c r="F17" s="23" t="n">
        <v>45747</v>
      </c>
      <c r="G17" s="24" t="n">
        <v>0.004</v>
      </c>
      <c r="H17" s="25" t="n">
        <v>256</v>
      </c>
      <c r="I17" s="25" t="n">
        <v>76.8</v>
      </c>
      <c r="J17" s="12"/>
      <c r="K17" s="12"/>
      <c r="L17" s="26" t="n">
        <v>76.8</v>
      </c>
      <c r="M17" s="1"/>
      <c r="N17" s="1"/>
      <c r="O17" s="1"/>
      <c r="P17" s="1"/>
      <c r="Q17" s="1"/>
      <c r="R17" s="1"/>
      <c r="S17" s="1"/>
    </row>
    <row r="18" customFormat="false" ht="15" hidden="false" customHeight="false" outlineLevel="0" collapsed="false">
      <c r="A18" s="22" t="s">
        <v>31</v>
      </c>
      <c r="B18" s="22" t="n">
        <v>9093</v>
      </c>
      <c r="C18" s="12" t="s">
        <v>34</v>
      </c>
      <c r="D18" s="22" t="s">
        <v>35</v>
      </c>
      <c r="E18" s="23" t="n">
        <v>44347</v>
      </c>
      <c r="F18" s="23" t="n">
        <v>45747</v>
      </c>
      <c r="G18" s="24" t="n">
        <v>0.004</v>
      </c>
      <c r="H18" s="25" t="n">
        <v>256</v>
      </c>
      <c r="I18" s="25" t="n">
        <v>76.8</v>
      </c>
      <c r="J18" s="12"/>
      <c r="K18" s="12"/>
      <c r="L18" s="26" t="n">
        <v>76.8</v>
      </c>
      <c r="M18" s="1"/>
      <c r="N18" s="1"/>
      <c r="O18" s="1"/>
      <c r="P18" s="1"/>
      <c r="Q18" s="1"/>
      <c r="R18" s="1"/>
      <c r="S18" s="1"/>
    </row>
    <row r="19" customFormat="false" ht="15" hidden="false" customHeight="false" outlineLevel="0" collapsed="false">
      <c r="A19" s="22" t="s">
        <v>31</v>
      </c>
      <c r="B19" s="22" t="n">
        <v>10871</v>
      </c>
      <c r="C19" s="12" t="s">
        <v>36</v>
      </c>
      <c r="D19" s="22" t="s">
        <v>37</v>
      </c>
      <c r="E19" s="23" t="n">
        <v>44347</v>
      </c>
      <c r="F19" s="23" t="n">
        <v>45747</v>
      </c>
      <c r="G19" s="24" t="n">
        <v>0.002</v>
      </c>
      <c r="H19" s="25" t="n">
        <v>128</v>
      </c>
      <c r="I19" s="25" t="n">
        <v>38.4</v>
      </c>
      <c r="J19" s="12"/>
      <c r="K19" s="12"/>
      <c r="L19" s="26" t="n">
        <v>38.4</v>
      </c>
      <c r="M19" s="1"/>
      <c r="N19" s="1"/>
      <c r="O19" s="1"/>
      <c r="P19" s="1"/>
      <c r="Q19" s="1"/>
      <c r="R19" s="1"/>
      <c r="S19" s="1"/>
    </row>
    <row r="20" customFormat="false" ht="15" hidden="false" customHeight="false" outlineLevel="0" collapsed="false">
      <c r="A20" s="22" t="s">
        <v>38</v>
      </c>
      <c r="B20" s="22" t="n">
        <v>3777</v>
      </c>
      <c r="C20" s="12" t="s">
        <v>39</v>
      </c>
      <c r="D20" s="22" t="s">
        <v>40</v>
      </c>
      <c r="E20" s="23" t="n">
        <v>44347</v>
      </c>
      <c r="F20" s="23" t="n">
        <v>45747</v>
      </c>
      <c r="G20" s="24" t="n">
        <v>0.0102</v>
      </c>
      <c r="H20" s="25" t="n">
        <v>652.8</v>
      </c>
      <c r="I20" s="12"/>
      <c r="J20" s="25" t="n">
        <v>195.84</v>
      </c>
      <c r="K20" s="12"/>
      <c r="L20" s="26" t="n">
        <v>195.84</v>
      </c>
      <c r="M20" s="1"/>
      <c r="N20" s="1"/>
      <c r="O20" s="1"/>
      <c r="P20" s="1"/>
      <c r="Q20" s="1"/>
      <c r="R20" s="1"/>
      <c r="S20" s="1"/>
    </row>
    <row r="21" customFormat="false" ht="15" hidden="false" customHeight="false" outlineLevel="0" collapsed="false">
      <c r="A21" s="22" t="s">
        <v>38</v>
      </c>
      <c r="B21" s="22" t="n">
        <v>6656</v>
      </c>
      <c r="C21" s="12" t="s">
        <v>41</v>
      </c>
      <c r="D21" s="22" t="s">
        <v>42</v>
      </c>
      <c r="E21" s="23" t="n">
        <v>44347</v>
      </c>
      <c r="F21" s="23" t="n">
        <v>45747</v>
      </c>
      <c r="G21" s="24" t="n">
        <v>0.0102</v>
      </c>
      <c r="H21" s="25" t="n">
        <v>652.8</v>
      </c>
      <c r="I21" s="12"/>
      <c r="J21" s="25" t="n">
        <v>195.84</v>
      </c>
      <c r="K21" s="12"/>
      <c r="L21" s="26" t="n">
        <v>195.84</v>
      </c>
      <c r="M21" s="1"/>
      <c r="N21" s="1"/>
      <c r="O21" s="1"/>
      <c r="P21" s="1"/>
      <c r="Q21" s="1"/>
      <c r="R21" s="1"/>
      <c r="S21" s="1"/>
    </row>
    <row r="22" customFormat="false" ht="15" hidden="false" customHeight="false" outlineLevel="0" collapsed="false">
      <c r="A22" s="22" t="s">
        <v>38</v>
      </c>
      <c r="B22" s="22" t="n">
        <v>6676</v>
      </c>
      <c r="C22" s="12" t="s">
        <v>43</v>
      </c>
      <c r="D22" s="22" t="s">
        <v>44</v>
      </c>
      <c r="E22" s="23" t="n">
        <v>44347</v>
      </c>
      <c r="F22" s="23" t="n">
        <v>45747</v>
      </c>
      <c r="G22" s="24" t="n">
        <v>0.0102</v>
      </c>
      <c r="H22" s="25" t="n">
        <v>652.8</v>
      </c>
      <c r="I22" s="12"/>
      <c r="J22" s="25" t="n">
        <v>195.84</v>
      </c>
      <c r="K22" s="12"/>
      <c r="L22" s="26" t="n">
        <v>195.84</v>
      </c>
      <c r="M22" s="1"/>
      <c r="N22" s="1"/>
      <c r="O22" s="1"/>
      <c r="P22" s="1"/>
      <c r="Q22" s="1"/>
      <c r="R22" s="1"/>
      <c r="S22" s="1"/>
    </row>
    <row r="23" customFormat="false" ht="15" hidden="false" customHeight="false" outlineLevel="0" collapsed="false">
      <c r="A23" s="22" t="s">
        <v>38</v>
      </c>
      <c r="B23" s="22" t="n">
        <v>7008</v>
      </c>
      <c r="C23" s="12" t="s">
        <v>32</v>
      </c>
      <c r="D23" s="22" t="s">
        <v>33</v>
      </c>
      <c r="E23" s="23" t="n">
        <v>44347</v>
      </c>
      <c r="F23" s="23" t="n">
        <v>45747</v>
      </c>
      <c r="G23" s="24" t="n">
        <v>0.0102</v>
      </c>
      <c r="H23" s="25" t="n">
        <v>652.8</v>
      </c>
      <c r="I23" s="12"/>
      <c r="J23" s="25" t="n">
        <v>195.84</v>
      </c>
      <c r="K23" s="12"/>
      <c r="L23" s="26" t="n">
        <v>195.84</v>
      </c>
      <c r="M23" s="1"/>
      <c r="N23" s="1"/>
      <c r="O23" s="1"/>
      <c r="P23" s="1"/>
      <c r="Q23" s="1"/>
      <c r="R23" s="1"/>
      <c r="S23" s="1"/>
    </row>
    <row r="24" customFormat="false" ht="15" hidden="false" customHeight="false" outlineLevel="0" collapsed="false">
      <c r="A24" s="22" t="s">
        <v>38</v>
      </c>
      <c r="B24" s="22" t="n">
        <v>9696</v>
      </c>
      <c r="C24" s="12" t="s">
        <v>45</v>
      </c>
      <c r="D24" s="22" t="s">
        <v>46</v>
      </c>
      <c r="E24" s="23" t="n">
        <v>44347</v>
      </c>
      <c r="F24" s="23" t="n">
        <v>45747</v>
      </c>
      <c r="G24" s="24" t="n">
        <v>0.0102</v>
      </c>
      <c r="H24" s="25" t="n">
        <v>652.8</v>
      </c>
      <c r="I24" s="12"/>
      <c r="J24" s="25" t="n">
        <v>195.84</v>
      </c>
      <c r="K24" s="12"/>
      <c r="L24" s="26" t="n">
        <v>195.84</v>
      </c>
      <c r="M24" s="1"/>
      <c r="N24" s="1"/>
      <c r="O24" s="1"/>
      <c r="P24" s="1"/>
      <c r="Q24" s="1"/>
      <c r="R24" s="1"/>
      <c r="S24" s="1"/>
    </row>
    <row r="25" customFormat="false" ht="15" hidden="false" customHeight="false" outlineLevel="0" collapsed="false">
      <c r="A25" s="22" t="s">
        <v>47</v>
      </c>
      <c r="B25" s="22" t="n">
        <v>3771</v>
      </c>
      <c r="C25" s="12" t="s">
        <v>48</v>
      </c>
      <c r="D25" s="22" t="s">
        <v>33</v>
      </c>
      <c r="E25" s="23" t="n">
        <v>44347</v>
      </c>
      <c r="F25" s="23" t="n">
        <v>45747</v>
      </c>
      <c r="G25" s="24" t="n">
        <v>0.0032</v>
      </c>
      <c r="H25" s="25" t="n">
        <v>201.6</v>
      </c>
      <c r="I25" s="12"/>
      <c r="J25" s="25" t="n">
        <v>60.48</v>
      </c>
      <c r="K25" s="12"/>
      <c r="L25" s="26" t="n">
        <v>60.48</v>
      </c>
      <c r="M25" s="1"/>
      <c r="N25" s="1"/>
      <c r="O25" s="1"/>
      <c r="P25" s="1"/>
      <c r="Q25" s="1"/>
      <c r="R25" s="1"/>
      <c r="S25" s="1"/>
    </row>
    <row r="26" customFormat="false" ht="15" hidden="false" customHeight="false" outlineLevel="0" collapsed="false">
      <c r="A26" s="22" t="s">
        <v>47</v>
      </c>
      <c r="B26" s="22" t="n">
        <v>7008</v>
      </c>
      <c r="C26" s="12" t="s">
        <v>32</v>
      </c>
      <c r="D26" s="22" t="s">
        <v>33</v>
      </c>
      <c r="E26" s="23" t="n">
        <v>44347</v>
      </c>
      <c r="F26" s="23" t="n">
        <v>45747</v>
      </c>
      <c r="G26" s="24" t="n">
        <v>0.0032</v>
      </c>
      <c r="H26" s="25" t="n">
        <v>201.6</v>
      </c>
      <c r="I26" s="12"/>
      <c r="J26" s="25" t="n">
        <v>60.48</v>
      </c>
      <c r="K26" s="12"/>
      <c r="L26" s="26" t="n">
        <v>60.48</v>
      </c>
      <c r="M26" s="1"/>
      <c r="N26" s="1"/>
      <c r="O26" s="1"/>
      <c r="P26" s="1"/>
      <c r="Q26" s="1"/>
      <c r="R26" s="1"/>
      <c r="S26" s="1"/>
    </row>
    <row r="27" customFormat="false" ht="15" hidden="false" customHeight="false" outlineLevel="0" collapsed="false">
      <c r="A27" s="22" t="s">
        <v>47</v>
      </c>
      <c r="B27" s="22" t="n">
        <v>9322</v>
      </c>
      <c r="C27" s="12" t="s">
        <v>49</v>
      </c>
      <c r="D27" s="22" t="s">
        <v>50</v>
      </c>
      <c r="E27" s="23" t="n">
        <v>44347</v>
      </c>
      <c r="F27" s="23" t="n">
        <v>45747</v>
      </c>
      <c r="G27" s="24" t="n">
        <v>0.0027</v>
      </c>
      <c r="H27" s="25" t="n">
        <v>172.8</v>
      </c>
      <c r="I27" s="12"/>
      <c r="J27" s="25" t="n">
        <v>51.84</v>
      </c>
      <c r="K27" s="12"/>
      <c r="L27" s="26" t="n">
        <v>51.84</v>
      </c>
      <c r="M27" s="1"/>
      <c r="N27" s="1"/>
      <c r="O27" s="1"/>
      <c r="P27" s="1"/>
      <c r="Q27" s="1"/>
      <c r="R27" s="1"/>
      <c r="S27" s="1"/>
    </row>
    <row r="28" customFormat="false" ht="15" hidden="false" customHeight="false" outlineLevel="0" collapsed="false">
      <c r="A28" s="22" t="s">
        <v>51</v>
      </c>
      <c r="B28" s="22" t="n">
        <v>10682</v>
      </c>
      <c r="C28" s="12" t="s">
        <v>52</v>
      </c>
      <c r="D28" s="22" t="s">
        <v>53</v>
      </c>
      <c r="E28" s="23" t="n">
        <v>44593</v>
      </c>
      <c r="F28" s="23" t="n">
        <v>45747</v>
      </c>
      <c r="G28" s="24" t="n">
        <v>0.312</v>
      </c>
      <c r="H28" s="25" t="n">
        <v>19968</v>
      </c>
      <c r="I28" s="12"/>
      <c r="J28" s="12"/>
      <c r="K28" s="25" t="n">
        <v>5990.4</v>
      </c>
      <c r="L28" s="26" t="n">
        <v>5990.4</v>
      </c>
      <c r="M28" s="1"/>
      <c r="N28" s="1"/>
      <c r="O28" s="1"/>
      <c r="P28" s="1"/>
      <c r="Q28" s="1"/>
      <c r="R28" s="1"/>
      <c r="S28" s="1"/>
    </row>
    <row r="29" customFormat="false" ht="15" hidden="false" customHeight="false" outlineLevel="0" collapsed="false">
      <c r="A29" s="22" t="s">
        <v>54</v>
      </c>
      <c r="B29" s="22" t="n">
        <v>6301</v>
      </c>
      <c r="C29" s="12" t="s">
        <v>27</v>
      </c>
      <c r="D29" s="22" t="s">
        <v>28</v>
      </c>
      <c r="E29" s="23" t="n">
        <v>44593</v>
      </c>
      <c r="F29" s="23" t="n">
        <v>45747</v>
      </c>
      <c r="G29" s="24" t="n">
        <v>0.013</v>
      </c>
      <c r="H29" s="25" t="n">
        <v>832</v>
      </c>
      <c r="I29" s="12"/>
      <c r="J29" s="12"/>
      <c r="K29" s="25" t="n">
        <v>249.6</v>
      </c>
      <c r="L29" s="26" t="n">
        <v>249.6</v>
      </c>
      <c r="M29" s="1"/>
      <c r="N29" s="1"/>
      <c r="O29" s="1"/>
      <c r="P29" s="1"/>
      <c r="Q29" s="1"/>
      <c r="R29" s="1"/>
      <c r="S29" s="1"/>
    </row>
    <row r="30" customFormat="false" ht="15" hidden="false" customHeight="false" outlineLevel="0" collapsed="false">
      <c r="A30" s="22" t="s">
        <v>54</v>
      </c>
      <c r="B30" s="22" t="n">
        <v>9576</v>
      </c>
      <c r="C30" s="12" t="s">
        <v>55</v>
      </c>
      <c r="D30" s="22" t="s">
        <v>56</v>
      </c>
      <c r="E30" s="23" t="n">
        <v>44593</v>
      </c>
      <c r="F30" s="23" t="n">
        <v>45747</v>
      </c>
      <c r="G30" s="24" t="n">
        <v>0.013</v>
      </c>
      <c r="H30" s="25" t="n">
        <v>832</v>
      </c>
      <c r="I30" s="12"/>
      <c r="J30" s="12"/>
      <c r="K30" s="25" t="n">
        <v>249.6</v>
      </c>
      <c r="L30" s="26" t="n">
        <v>249.6</v>
      </c>
      <c r="M30" s="1"/>
      <c r="N30" s="1"/>
      <c r="O30" s="1"/>
      <c r="P30" s="1"/>
      <c r="Q30" s="1"/>
      <c r="R30" s="1"/>
      <c r="S30" s="1"/>
    </row>
    <row r="31" customFormat="false" ht="15" hidden="false" customHeight="false" outlineLevel="0" collapsed="false">
      <c r="A31" s="22" t="s">
        <v>54</v>
      </c>
      <c r="B31" s="22" t="n">
        <v>10800</v>
      </c>
      <c r="C31" s="12" t="s">
        <v>57</v>
      </c>
      <c r="D31" s="22" t="s">
        <v>58</v>
      </c>
      <c r="E31" s="23" t="n">
        <v>44593</v>
      </c>
      <c r="F31" s="23" t="n">
        <v>45747</v>
      </c>
      <c r="G31" s="24" t="n">
        <v>0.013</v>
      </c>
      <c r="H31" s="25" t="n">
        <v>832</v>
      </c>
      <c r="I31" s="12"/>
      <c r="J31" s="12"/>
      <c r="K31" s="25" t="n">
        <v>249.6</v>
      </c>
      <c r="L31" s="26" t="n">
        <v>249.6</v>
      </c>
      <c r="M31" s="1"/>
      <c r="N31" s="1"/>
      <c r="O31" s="1"/>
      <c r="P31" s="1"/>
      <c r="Q31" s="1"/>
      <c r="R31" s="1"/>
      <c r="S31" s="1"/>
    </row>
    <row r="32" customFormat="false" ht="15" hidden="false" customHeight="false" outlineLevel="0" collapsed="false">
      <c r="A32" s="22" t="s">
        <v>59</v>
      </c>
      <c r="B32" s="22" t="n">
        <v>10463</v>
      </c>
      <c r="C32" s="12" t="s">
        <v>22</v>
      </c>
      <c r="D32" s="22" t="s">
        <v>23</v>
      </c>
      <c r="E32" s="23" t="n">
        <v>44593</v>
      </c>
      <c r="F32" s="23" t="n">
        <v>45747</v>
      </c>
      <c r="G32" s="24" t="n">
        <v>0.039</v>
      </c>
      <c r="H32" s="25" t="n">
        <v>2496</v>
      </c>
      <c r="I32" s="12"/>
      <c r="J32" s="12"/>
      <c r="K32" s="25" t="n">
        <v>748.8</v>
      </c>
      <c r="L32" s="26" t="n">
        <v>748.8</v>
      </c>
      <c r="M32" s="1"/>
      <c r="N32" s="1"/>
      <c r="O32" s="1"/>
      <c r="P32" s="1"/>
      <c r="Q32" s="1"/>
      <c r="R32" s="1"/>
      <c r="S32" s="1"/>
    </row>
    <row r="33" customFormat="false" ht="15" hidden="false" customHeight="false" outlineLevel="0" collapsed="false">
      <c r="A33" s="22" t="s">
        <v>60</v>
      </c>
      <c r="B33" s="22" t="n">
        <v>10682</v>
      </c>
      <c r="C33" s="12" t="s">
        <v>52</v>
      </c>
      <c r="D33" s="22" t="s">
        <v>53</v>
      </c>
      <c r="E33" s="23" t="n">
        <v>44593</v>
      </c>
      <c r="F33" s="23" t="n">
        <v>45747</v>
      </c>
      <c r="G33" s="24" t="n">
        <v>0.08</v>
      </c>
      <c r="H33" s="25" t="n">
        <v>5120</v>
      </c>
      <c r="I33" s="12"/>
      <c r="J33" s="12"/>
      <c r="K33" s="25" t="n">
        <v>1536</v>
      </c>
      <c r="L33" s="26" t="n">
        <v>1536</v>
      </c>
      <c r="M33" s="1"/>
      <c r="N33" s="1"/>
      <c r="O33" s="1"/>
      <c r="P33" s="1"/>
      <c r="Q33" s="1"/>
      <c r="R33" s="1"/>
      <c r="S33" s="1"/>
    </row>
    <row r="34" customFormat="false" ht="15" hidden="false" customHeight="false" outlineLevel="0" collapsed="false">
      <c r="A34" s="22" t="s">
        <v>61</v>
      </c>
      <c r="B34" s="22" t="n">
        <v>10463</v>
      </c>
      <c r="C34" s="12" t="s">
        <v>22</v>
      </c>
      <c r="D34" s="22" t="s">
        <v>23</v>
      </c>
      <c r="E34" s="23" t="n">
        <v>44593</v>
      </c>
      <c r="F34" s="23" t="n">
        <v>45747</v>
      </c>
      <c r="G34" s="24" t="n">
        <v>0.018</v>
      </c>
      <c r="H34" s="25" t="n">
        <v>1152</v>
      </c>
      <c r="I34" s="12"/>
      <c r="J34" s="12"/>
      <c r="K34" s="25" t="n">
        <v>345.6</v>
      </c>
      <c r="L34" s="26" t="n">
        <v>345.6</v>
      </c>
      <c r="M34" s="1"/>
      <c r="N34" s="1"/>
      <c r="O34" s="1"/>
      <c r="P34" s="1"/>
      <c r="Q34" s="1"/>
      <c r="R34" s="1"/>
      <c r="S34" s="1"/>
    </row>
    <row r="35" customFormat="false" ht="15" hidden="false" customHeight="false" outlineLevel="0" collapsed="false">
      <c r="A35" s="22" t="s">
        <v>61</v>
      </c>
      <c r="B35" s="22" t="n">
        <v>11178</v>
      </c>
      <c r="C35" s="12" t="s">
        <v>62</v>
      </c>
      <c r="D35" s="22" t="s">
        <v>63</v>
      </c>
      <c r="E35" s="23" t="n">
        <v>44593</v>
      </c>
      <c r="F35" s="23" t="n">
        <v>45747</v>
      </c>
      <c r="G35" s="24" t="n">
        <v>0.002</v>
      </c>
      <c r="H35" s="25" t="n">
        <v>128</v>
      </c>
      <c r="I35" s="12"/>
      <c r="J35" s="12"/>
      <c r="K35" s="25" t="n">
        <v>38.4</v>
      </c>
      <c r="L35" s="26" t="n">
        <v>38.4</v>
      </c>
      <c r="M35" s="1"/>
      <c r="N35" s="1"/>
      <c r="O35" s="1"/>
      <c r="P35" s="1"/>
      <c r="Q35" s="1"/>
      <c r="R35" s="1"/>
      <c r="S35" s="1"/>
    </row>
    <row r="36" customFormat="false" ht="15" hidden="false" customHeight="false" outlineLevel="0" collapsed="false">
      <c r="A36" s="27" t="s">
        <v>64</v>
      </c>
      <c r="B36" s="27"/>
      <c r="C36" s="27"/>
      <c r="D36" s="27"/>
      <c r="E36" s="27"/>
      <c r="F36" s="27"/>
      <c r="G36" s="28" t="n">
        <v>1</v>
      </c>
      <c r="H36" s="29" t="n">
        <v>64000</v>
      </c>
      <c r="I36" s="29" t="n">
        <v>1056</v>
      </c>
      <c r="J36" s="29" t="n">
        <v>4800</v>
      </c>
      <c r="K36" s="29" t="n">
        <v>13344</v>
      </c>
      <c r="L36" s="29" t="n">
        <v>19200</v>
      </c>
      <c r="M36" s="1"/>
      <c r="N36" s="1"/>
      <c r="O36" s="1"/>
      <c r="P36" s="1"/>
      <c r="Q36" s="1"/>
      <c r="R36" s="1"/>
      <c r="S36" s="1"/>
    </row>
    <row r="37" customFormat="false" ht="15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customFormat="false" ht="15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customFormat="false" ht="15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customFormat="false" ht="1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customFormat="false" ht="15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customFormat="false" ht="15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customFormat="false" ht="15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customFormat="false" ht="15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customFormat="false" ht="15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customFormat="false" ht="15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customFormat="false" ht="15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customFormat="false" ht="15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customFormat="false" ht="15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customFormat="false" ht="15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customFormat="false" ht="15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customFormat="false" ht="15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customFormat="false" ht="15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customFormat="false" ht="15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customFormat="false" ht="15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customFormat="false" ht="15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customFormat="false" ht="15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customFormat="false" ht="15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customFormat="false" ht="15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customFormat="false" ht="15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customFormat="false" ht="15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customFormat="false" ht="15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customFormat="false" ht="15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customFormat="false" ht="15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customFormat="false" ht="15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customFormat="false" ht="15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customFormat="false" ht="15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customFormat="false" ht="15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customFormat="false" ht="15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customFormat="false" ht="15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customFormat="false" ht="15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customFormat="false" ht="15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customFormat="false" ht="15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customFormat="false" ht="15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customFormat="false" ht="15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customFormat="false" ht="15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customFormat="false" ht="15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customFormat="false" ht="15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customFormat="false" ht="15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customFormat="false" ht="15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customFormat="false" ht="15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customFormat="false" ht="15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customFormat="false" ht="15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customFormat="false" ht="15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customFormat="false" ht="15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customFormat="false" ht="15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</sheetData>
  <mergeCells count="8">
    <mergeCell ref="A6:B6"/>
    <mergeCell ref="C6:D6"/>
    <mergeCell ref="A7:B7"/>
    <mergeCell ref="C7:D7"/>
    <mergeCell ref="A8:B8"/>
    <mergeCell ref="C8:D8"/>
    <mergeCell ref="A9:B9"/>
    <mergeCell ref="C9:D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41" activePane="bottomLeft" state="frozen"/>
      <selection pane="topLeft" activeCell="A1" activeCellId="0" sqref="A1"/>
      <selection pane="bottomLeft" activeCell="C128" activeCellId="0" sqref="C12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4.29"/>
    <col collapsed="false" customWidth="true" hidden="false" outlineLevel="0" max="2" min="2" style="0" width="12.29"/>
    <col collapsed="false" customWidth="true" hidden="false" outlineLevel="0" max="3" min="3" style="0" width="15.29"/>
    <col collapsed="false" customWidth="true" hidden="false" outlineLevel="0" max="4" min="4" style="0" width="12.13"/>
    <col collapsed="false" customWidth="true" hidden="false" outlineLevel="0" max="6" min="5" style="0" width="11.71"/>
    <col collapsed="false" customWidth="true" hidden="false" outlineLevel="0" max="7" min="7" style="0" width="11.42"/>
    <col collapsed="false" customWidth="true" hidden="true" outlineLevel="0" max="8" min="8" style="0" width="9.14"/>
    <col collapsed="false" customWidth="true" hidden="true" outlineLevel="0" max="9" min="9" style="0" width="9.58"/>
    <col collapsed="false" customWidth="true" hidden="true" outlineLevel="0" max="10" min="10" style="0" width="10.29"/>
    <col collapsed="false" customWidth="true" hidden="true" outlineLevel="0" max="12" min="11" style="0" width="9.14"/>
    <col collapsed="false" customWidth="true" hidden="true" outlineLevel="0" max="13" min="13" style="0" width="10.58"/>
    <col collapsed="false" customWidth="true" hidden="true" outlineLevel="0" max="14" min="14" style="0" width="11.71"/>
    <col collapsed="false" customWidth="true" hidden="false" outlineLevel="0" max="15" min="15" style="0" width="21.43"/>
  </cols>
  <sheetData>
    <row r="1" customFormat="false" ht="57.45" hidden="false" customHeight="false" outlineLevel="0" collapsed="false">
      <c r="A1" s="30" t="s">
        <v>65</v>
      </c>
      <c r="B1" s="31" t="s">
        <v>8</v>
      </c>
      <c r="C1" s="31" t="s">
        <v>9</v>
      </c>
      <c r="D1" s="31" t="s">
        <v>10</v>
      </c>
      <c r="E1" s="31" t="s">
        <v>11</v>
      </c>
      <c r="F1" s="31" t="s">
        <v>66</v>
      </c>
      <c r="G1" s="31" t="s">
        <v>13</v>
      </c>
      <c r="H1" s="31" t="s">
        <v>14</v>
      </c>
      <c r="I1" s="31" t="s">
        <v>15</v>
      </c>
      <c r="J1" s="31" t="s">
        <v>67</v>
      </c>
      <c r="K1" s="31" t="s">
        <v>68</v>
      </c>
      <c r="L1" s="31" t="s">
        <v>69</v>
      </c>
      <c r="M1" s="31" t="s">
        <v>70</v>
      </c>
      <c r="N1" s="32" t="s">
        <v>71</v>
      </c>
      <c r="O1" s="33" t="s">
        <v>72</v>
      </c>
      <c r="P1" s="34"/>
      <c r="Q1" s="34"/>
    </row>
    <row r="2" customFormat="false" ht="13.8" hidden="false" customHeight="false" outlineLevel="0" collapsed="false">
      <c r="A2" s="35" t="s">
        <v>18</v>
      </c>
      <c r="B2" s="12" t="s">
        <v>19</v>
      </c>
      <c r="C2" s="36" t="s">
        <v>20</v>
      </c>
      <c r="D2" s="23" t="n">
        <v>44256</v>
      </c>
      <c r="E2" s="37" t="n">
        <v>46154</v>
      </c>
      <c r="F2" s="37" t="s">
        <v>73</v>
      </c>
      <c r="G2" s="25" t="n">
        <v>3723.41</v>
      </c>
      <c r="H2" s="25" t="n">
        <v>78.85</v>
      </c>
      <c r="I2" s="25" t="n">
        <v>499.37</v>
      </c>
      <c r="J2" s="25" t="n">
        <v>538.8</v>
      </c>
      <c r="K2" s="25" t="n">
        <v>0</v>
      </c>
      <c r="L2" s="12" t="s">
        <v>74</v>
      </c>
      <c r="M2" s="25" t="n">
        <v>0</v>
      </c>
      <c r="N2" s="25" t="n">
        <v>0</v>
      </c>
      <c r="O2" s="38" t="n">
        <f aca="false">SUM(H2:L2)</f>
        <v>1117.02</v>
      </c>
      <c r="P2" s="1"/>
      <c r="Q2" s="1"/>
    </row>
    <row r="3" customFormat="false" ht="13.8" hidden="false" customHeight="false" outlineLevel="0" collapsed="false">
      <c r="A3" s="35" t="s">
        <v>21</v>
      </c>
      <c r="B3" s="12" t="s">
        <v>22</v>
      </c>
      <c r="C3" s="36" t="s">
        <v>23</v>
      </c>
      <c r="D3" s="23" t="n">
        <v>44256</v>
      </c>
      <c r="E3" s="37" t="n">
        <v>46154</v>
      </c>
      <c r="F3" s="37" t="s">
        <v>75</v>
      </c>
      <c r="G3" s="25" t="n">
        <v>930.85</v>
      </c>
      <c r="H3" s="25" t="n">
        <v>19.71</v>
      </c>
      <c r="I3" s="25" t="n">
        <v>124.84</v>
      </c>
      <c r="J3" s="25" t="n">
        <v>134.7</v>
      </c>
      <c r="K3" s="25" t="n">
        <v>0</v>
      </c>
      <c r="L3" s="12" t="s">
        <v>74</v>
      </c>
      <c r="M3" s="25" t="n">
        <v>0</v>
      </c>
      <c r="N3" s="25" t="n">
        <v>0</v>
      </c>
      <c r="O3" s="38" t="n">
        <f aca="false">SUM(H3:L3)</f>
        <v>279.25</v>
      </c>
      <c r="P3" s="1"/>
      <c r="Q3" s="1"/>
    </row>
    <row r="4" customFormat="false" ht="13.8" hidden="false" customHeight="false" outlineLevel="0" collapsed="false">
      <c r="A4" s="35" t="s">
        <v>24</v>
      </c>
      <c r="B4" s="12" t="s">
        <v>29</v>
      </c>
      <c r="C4" s="36" t="s">
        <v>30</v>
      </c>
      <c r="D4" s="23" t="n">
        <v>44256</v>
      </c>
      <c r="E4" s="37" t="n">
        <v>46154</v>
      </c>
      <c r="F4" s="37" t="s">
        <v>76</v>
      </c>
      <c r="G4" s="25" t="n">
        <v>32.85</v>
      </c>
      <c r="H4" s="25" t="n">
        <v>9.86</v>
      </c>
      <c r="I4" s="12"/>
      <c r="J4" s="12"/>
      <c r="K4" s="12"/>
      <c r="L4" s="12"/>
      <c r="M4" s="25" t="n">
        <v>0</v>
      </c>
      <c r="N4" s="25" t="n">
        <v>0</v>
      </c>
      <c r="O4" s="38" t="n">
        <f aca="false">SUM(H4:L4)</f>
        <v>9.86</v>
      </c>
      <c r="P4" s="1"/>
      <c r="Q4" s="1"/>
    </row>
    <row r="5" customFormat="false" ht="13.8" hidden="false" customHeight="false" outlineLevel="0" collapsed="false">
      <c r="A5" s="35" t="s">
        <v>24</v>
      </c>
      <c r="B5" s="12" t="s">
        <v>25</v>
      </c>
      <c r="C5" s="36" t="s">
        <v>77</v>
      </c>
      <c r="D5" s="23" t="n">
        <v>44256</v>
      </c>
      <c r="E5" s="37" t="n">
        <v>46154</v>
      </c>
      <c r="F5" s="37" t="s">
        <v>78</v>
      </c>
      <c r="G5" s="25" t="n">
        <v>32.85</v>
      </c>
      <c r="H5" s="25" t="n">
        <v>9.86</v>
      </c>
      <c r="I5" s="12"/>
      <c r="J5" s="12"/>
      <c r="K5" s="12"/>
      <c r="L5" s="12"/>
      <c r="M5" s="25" t="n">
        <v>0</v>
      </c>
      <c r="N5" s="25" t="n">
        <v>0</v>
      </c>
      <c r="O5" s="38" t="n">
        <f aca="false">SUM(H5:L5)</f>
        <v>9.86</v>
      </c>
      <c r="P5" s="1"/>
      <c r="Q5" s="1"/>
    </row>
    <row r="6" customFormat="false" ht="13.8" hidden="false" customHeight="false" outlineLevel="0" collapsed="false">
      <c r="A6" s="35" t="s">
        <v>24</v>
      </c>
      <c r="B6" s="12" t="s">
        <v>27</v>
      </c>
      <c r="C6" s="36" t="s">
        <v>79</v>
      </c>
      <c r="D6" s="23" t="n">
        <v>44256</v>
      </c>
      <c r="E6" s="37" t="n">
        <v>46154</v>
      </c>
      <c r="F6" s="37" t="s">
        <v>80</v>
      </c>
      <c r="G6" s="25" t="n">
        <v>32.85</v>
      </c>
      <c r="H6" s="25" t="n">
        <v>9.86</v>
      </c>
      <c r="I6" s="12"/>
      <c r="J6" s="12"/>
      <c r="K6" s="12"/>
      <c r="L6" s="12"/>
      <c r="M6" s="25" t="n">
        <v>0</v>
      </c>
      <c r="N6" s="25" t="n">
        <v>0</v>
      </c>
      <c r="O6" s="38" t="n">
        <f aca="false">SUM(H6:L6)</f>
        <v>9.86</v>
      </c>
      <c r="P6" s="1"/>
      <c r="Q6" s="1"/>
    </row>
    <row r="7" customFormat="false" ht="13.8" hidden="false" customHeight="false" outlineLevel="0" collapsed="false">
      <c r="A7" s="35" t="s">
        <v>24</v>
      </c>
      <c r="B7" s="12" t="s">
        <v>81</v>
      </c>
      <c r="C7" s="36" t="s">
        <v>56</v>
      </c>
      <c r="D7" s="23" t="n">
        <v>44256</v>
      </c>
      <c r="E7" s="37" t="n">
        <v>46154</v>
      </c>
      <c r="F7" s="37" t="s">
        <v>82</v>
      </c>
      <c r="G7" s="25" t="n">
        <v>32.85</v>
      </c>
      <c r="H7" s="25" t="n">
        <v>9.86</v>
      </c>
      <c r="I7" s="12"/>
      <c r="J7" s="12"/>
      <c r="K7" s="12"/>
      <c r="L7" s="12"/>
      <c r="M7" s="25" t="n">
        <v>0</v>
      </c>
      <c r="N7" s="25" t="n">
        <v>0</v>
      </c>
      <c r="O7" s="38" t="n">
        <f aca="false">SUM(H7:L7)</f>
        <v>9.86</v>
      </c>
      <c r="P7" s="1"/>
      <c r="Q7" s="1"/>
    </row>
    <row r="8" customFormat="false" ht="13.8" hidden="false" customHeight="false" outlineLevel="0" collapsed="false">
      <c r="A8" s="35" t="s">
        <v>24</v>
      </c>
      <c r="B8" s="12" t="s">
        <v>83</v>
      </c>
      <c r="C8" s="36" t="s">
        <v>84</v>
      </c>
      <c r="D8" s="23" t="n">
        <v>44256</v>
      </c>
      <c r="E8" s="37" t="n">
        <v>46154</v>
      </c>
      <c r="F8" s="37" t="s">
        <v>85</v>
      </c>
      <c r="G8" s="25" t="n">
        <v>32.85</v>
      </c>
      <c r="H8" s="25" t="n">
        <v>9.86</v>
      </c>
      <c r="I8" s="12"/>
      <c r="J8" s="12"/>
      <c r="K8" s="12"/>
      <c r="L8" s="12"/>
      <c r="M8" s="25" t="n">
        <v>0</v>
      </c>
      <c r="N8" s="25" t="n">
        <v>0</v>
      </c>
      <c r="O8" s="38" t="n">
        <f aca="false">SUM(H8:L8)</f>
        <v>9.86</v>
      </c>
      <c r="P8" s="1"/>
      <c r="Q8" s="1"/>
    </row>
    <row r="9" customFormat="false" ht="13.8" hidden="false" customHeight="false" outlineLevel="0" collapsed="false">
      <c r="A9" s="35" t="s">
        <v>31</v>
      </c>
      <c r="B9" s="12" t="s">
        <v>32</v>
      </c>
      <c r="C9" s="36" t="s">
        <v>33</v>
      </c>
      <c r="D9" s="23" t="n">
        <v>44256</v>
      </c>
      <c r="E9" s="37" t="n">
        <v>46154</v>
      </c>
      <c r="F9" s="37" t="s">
        <v>86</v>
      </c>
      <c r="G9" s="25" t="n">
        <v>43.8</v>
      </c>
      <c r="H9" s="25" t="n">
        <v>13.14</v>
      </c>
      <c r="I9" s="12"/>
      <c r="J9" s="12"/>
      <c r="K9" s="12"/>
      <c r="L9" s="12"/>
      <c r="M9" s="25" t="n">
        <v>0</v>
      </c>
      <c r="N9" s="25" t="n">
        <v>0</v>
      </c>
      <c r="O9" s="38" t="n">
        <f aca="false">SUM(H9:L9)</f>
        <v>13.14</v>
      </c>
      <c r="P9" s="1"/>
      <c r="Q9" s="1"/>
    </row>
    <row r="10" customFormat="false" ht="13.8" hidden="false" customHeight="false" outlineLevel="0" collapsed="false">
      <c r="A10" s="35" t="s">
        <v>31</v>
      </c>
      <c r="B10" s="12" t="s">
        <v>34</v>
      </c>
      <c r="C10" s="36" t="s">
        <v>35</v>
      </c>
      <c r="D10" s="23" t="n">
        <v>44256</v>
      </c>
      <c r="E10" s="37" t="n">
        <v>46154</v>
      </c>
      <c r="F10" s="37" t="s">
        <v>87</v>
      </c>
      <c r="G10" s="25" t="n">
        <v>43.8</v>
      </c>
      <c r="H10" s="25" t="n">
        <v>13.14</v>
      </c>
      <c r="I10" s="12"/>
      <c r="J10" s="12"/>
      <c r="K10" s="12"/>
      <c r="L10" s="12"/>
      <c r="M10" s="25" t="n">
        <v>0</v>
      </c>
      <c r="N10" s="25" t="n">
        <v>0</v>
      </c>
      <c r="O10" s="38" t="n">
        <f aca="false">SUM(H10:L10)</f>
        <v>13.14</v>
      </c>
      <c r="P10" s="1"/>
      <c r="Q10" s="1"/>
    </row>
    <row r="11" customFormat="false" ht="13.8" hidden="false" customHeight="false" outlineLevel="0" collapsed="false">
      <c r="A11" s="35" t="s">
        <v>31</v>
      </c>
      <c r="B11" s="12" t="s">
        <v>36</v>
      </c>
      <c r="C11" s="36" t="s">
        <v>40</v>
      </c>
      <c r="D11" s="23" t="n">
        <v>44256</v>
      </c>
      <c r="E11" s="37" t="n">
        <v>46154</v>
      </c>
      <c r="F11" s="37" t="s">
        <v>88</v>
      </c>
      <c r="G11" s="25" t="n">
        <v>21.9</v>
      </c>
      <c r="H11" s="25" t="n">
        <v>6.57</v>
      </c>
      <c r="I11" s="12"/>
      <c r="J11" s="12"/>
      <c r="K11" s="12"/>
      <c r="L11" s="12"/>
      <c r="M11" s="25" t="n">
        <v>0</v>
      </c>
      <c r="N11" s="25" t="n">
        <v>0</v>
      </c>
      <c r="O11" s="38" t="n">
        <f aca="false">SUM(H11:L11)</f>
        <v>6.57</v>
      </c>
      <c r="P11" s="1"/>
      <c r="Q11" s="1"/>
    </row>
    <row r="12" customFormat="false" ht="13.8" hidden="false" customHeight="false" outlineLevel="0" collapsed="false">
      <c r="A12" s="35" t="s">
        <v>38</v>
      </c>
      <c r="B12" s="12" t="s">
        <v>39</v>
      </c>
      <c r="C12" s="36" t="s">
        <v>40</v>
      </c>
      <c r="D12" s="23" t="n">
        <v>44256</v>
      </c>
      <c r="E12" s="37" t="n">
        <v>46154</v>
      </c>
      <c r="F12" s="37" t="s">
        <v>89</v>
      </c>
      <c r="G12" s="25" t="n">
        <v>111.7</v>
      </c>
      <c r="H12" s="12"/>
      <c r="I12" s="25" t="n">
        <v>33.51</v>
      </c>
      <c r="J12" s="12"/>
      <c r="K12" s="12"/>
      <c r="L12" s="12"/>
      <c r="M12" s="25" t="n">
        <v>0</v>
      </c>
      <c r="N12" s="25" t="n">
        <v>0</v>
      </c>
      <c r="O12" s="38" t="n">
        <f aca="false">SUM(H12:L12)</f>
        <v>33.51</v>
      </c>
      <c r="P12" s="1"/>
      <c r="Q12" s="1"/>
    </row>
    <row r="13" customFormat="false" ht="13.8" hidden="false" customHeight="false" outlineLevel="0" collapsed="false">
      <c r="A13" s="35" t="s">
        <v>38</v>
      </c>
      <c r="B13" s="12" t="s">
        <v>41</v>
      </c>
      <c r="C13" s="36" t="s">
        <v>42</v>
      </c>
      <c r="D13" s="23" t="n">
        <v>44256</v>
      </c>
      <c r="E13" s="37" t="n">
        <v>46154</v>
      </c>
      <c r="F13" s="37" t="s">
        <v>90</v>
      </c>
      <c r="G13" s="25" t="n">
        <v>55.85</v>
      </c>
      <c r="H13" s="12"/>
      <c r="I13" s="25" t="n">
        <v>16.76</v>
      </c>
      <c r="J13" s="12"/>
      <c r="K13" s="12"/>
      <c r="L13" s="12"/>
      <c r="M13" s="25" t="n">
        <v>0</v>
      </c>
      <c r="N13" s="25" t="n">
        <v>0</v>
      </c>
      <c r="O13" s="38" t="n">
        <f aca="false">SUM(H13:L13)</f>
        <v>16.76</v>
      </c>
      <c r="P13" s="1"/>
      <c r="Q13" s="1"/>
    </row>
    <row r="14" customFormat="false" ht="13.8" hidden="false" customHeight="false" outlineLevel="0" collapsed="false">
      <c r="A14" s="35" t="s">
        <v>38</v>
      </c>
      <c r="B14" s="12" t="s">
        <v>43</v>
      </c>
      <c r="C14" s="36" t="s">
        <v>44</v>
      </c>
      <c r="D14" s="23" t="n">
        <v>44256</v>
      </c>
      <c r="E14" s="37" t="n">
        <v>46154</v>
      </c>
      <c r="F14" s="37" t="s">
        <v>91</v>
      </c>
      <c r="G14" s="25" t="n">
        <v>111.7</v>
      </c>
      <c r="H14" s="12"/>
      <c r="I14" s="25" t="n">
        <v>33.51</v>
      </c>
      <c r="J14" s="12"/>
      <c r="K14" s="12"/>
      <c r="L14" s="12"/>
      <c r="M14" s="25" t="n">
        <v>0</v>
      </c>
      <c r="N14" s="25" t="n">
        <v>0</v>
      </c>
      <c r="O14" s="38" t="n">
        <f aca="false">SUM(H14:L14)</f>
        <v>33.51</v>
      </c>
      <c r="P14" s="1"/>
      <c r="Q14" s="1"/>
    </row>
    <row r="15" customFormat="false" ht="13.8" hidden="false" customHeight="false" outlineLevel="0" collapsed="false">
      <c r="A15" s="35" t="s">
        <v>38</v>
      </c>
      <c r="B15" s="12" t="s">
        <v>32</v>
      </c>
      <c r="C15" s="36" t="s">
        <v>33</v>
      </c>
      <c r="D15" s="23" t="n">
        <v>44256</v>
      </c>
      <c r="E15" s="37" t="n">
        <v>46154</v>
      </c>
      <c r="F15" s="37" t="s">
        <v>92</v>
      </c>
      <c r="G15" s="25" t="n">
        <v>111.7</v>
      </c>
      <c r="H15" s="12"/>
      <c r="I15" s="25" t="n">
        <v>33.51</v>
      </c>
      <c r="J15" s="12"/>
      <c r="K15" s="12"/>
      <c r="L15" s="12"/>
      <c r="M15" s="25" t="n">
        <v>0</v>
      </c>
      <c r="N15" s="25" t="n">
        <v>0</v>
      </c>
      <c r="O15" s="38" t="n">
        <f aca="false">SUM(H15:L15)</f>
        <v>33.51</v>
      </c>
      <c r="P15" s="1"/>
      <c r="Q15" s="1"/>
    </row>
    <row r="16" customFormat="false" ht="13.8" hidden="false" customHeight="false" outlineLevel="0" collapsed="false">
      <c r="A16" s="35" t="s">
        <v>38</v>
      </c>
      <c r="B16" s="12" t="s">
        <v>45</v>
      </c>
      <c r="C16" s="36" t="s">
        <v>93</v>
      </c>
      <c r="D16" s="23" t="n">
        <v>44256</v>
      </c>
      <c r="E16" s="37" t="n">
        <v>46154</v>
      </c>
      <c r="F16" s="37" t="s">
        <v>94</v>
      </c>
      <c r="G16" s="25" t="n">
        <v>111.7</v>
      </c>
      <c r="H16" s="12"/>
      <c r="I16" s="25" t="n">
        <v>33.51</v>
      </c>
      <c r="J16" s="12"/>
      <c r="K16" s="12"/>
      <c r="L16" s="12"/>
      <c r="M16" s="25" t="n">
        <v>0</v>
      </c>
      <c r="N16" s="25" t="n">
        <v>0</v>
      </c>
      <c r="O16" s="38" t="n">
        <f aca="false">SUM(H16:L16)</f>
        <v>33.51</v>
      </c>
      <c r="P16" s="1"/>
      <c r="Q16" s="1"/>
    </row>
    <row r="17" customFormat="false" ht="13.8" hidden="false" customHeight="false" outlineLevel="0" collapsed="false">
      <c r="A17" s="35" t="s">
        <v>38</v>
      </c>
      <c r="B17" s="12" t="s">
        <v>95</v>
      </c>
      <c r="C17" s="36" t="s">
        <v>96</v>
      </c>
      <c r="D17" s="23" t="n">
        <v>44256</v>
      </c>
      <c r="E17" s="37" t="n">
        <v>46154</v>
      </c>
      <c r="F17" s="37" t="s">
        <v>97</v>
      </c>
      <c r="G17" s="25" t="n">
        <v>55.85</v>
      </c>
      <c r="H17" s="12"/>
      <c r="I17" s="25" t="n">
        <v>16.76</v>
      </c>
      <c r="J17" s="12"/>
      <c r="K17" s="12"/>
      <c r="L17" s="12"/>
      <c r="M17" s="25" t="n">
        <v>0</v>
      </c>
      <c r="N17" s="25" t="n">
        <v>0</v>
      </c>
      <c r="O17" s="38" t="n">
        <f aca="false">SUM(H17:L17)</f>
        <v>16.76</v>
      </c>
      <c r="P17" s="1"/>
      <c r="Q17" s="1"/>
    </row>
    <row r="18" customFormat="false" ht="13.8" hidden="false" customHeight="false" outlineLevel="0" collapsed="false">
      <c r="A18" s="35" t="s">
        <v>47</v>
      </c>
      <c r="B18" s="12" t="s">
        <v>48</v>
      </c>
      <c r="C18" s="36" t="s">
        <v>33</v>
      </c>
      <c r="D18" s="23" t="n">
        <v>44256</v>
      </c>
      <c r="E18" s="37" t="n">
        <v>46154</v>
      </c>
      <c r="F18" s="37" t="s">
        <v>98</v>
      </c>
      <c r="G18" s="25" t="n">
        <v>29.57</v>
      </c>
      <c r="H18" s="12"/>
      <c r="I18" s="25" t="n">
        <v>8.87</v>
      </c>
      <c r="J18" s="12"/>
      <c r="K18" s="12"/>
      <c r="L18" s="12"/>
      <c r="M18" s="25" t="n">
        <v>0</v>
      </c>
      <c r="N18" s="25" t="n">
        <v>0</v>
      </c>
      <c r="O18" s="38" t="n">
        <f aca="false">SUM(H18:L18)</f>
        <v>8.87</v>
      </c>
      <c r="P18" s="1"/>
      <c r="Q18" s="1"/>
    </row>
    <row r="19" customFormat="false" ht="13.8" hidden="false" customHeight="false" outlineLevel="0" collapsed="false">
      <c r="A19" s="35" t="s">
        <v>47</v>
      </c>
      <c r="B19" s="12" t="s">
        <v>32</v>
      </c>
      <c r="C19" s="36" t="s">
        <v>33</v>
      </c>
      <c r="D19" s="23" t="n">
        <v>44256</v>
      </c>
      <c r="E19" s="37" t="n">
        <v>46154</v>
      </c>
      <c r="F19" s="37" t="s">
        <v>99</v>
      </c>
      <c r="G19" s="25" t="n">
        <v>19.71</v>
      </c>
      <c r="H19" s="12"/>
      <c r="I19" s="25" t="n">
        <v>5.91</v>
      </c>
      <c r="J19" s="12"/>
      <c r="K19" s="12"/>
      <c r="L19" s="12"/>
      <c r="M19" s="25" t="n">
        <v>0</v>
      </c>
      <c r="N19" s="25" t="n">
        <v>0</v>
      </c>
      <c r="O19" s="38" t="n">
        <f aca="false">SUM(H19:L19)</f>
        <v>5.91</v>
      </c>
      <c r="P19" s="1"/>
      <c r="Q19" s="1"/>
    </row>
    <row r="20" customFormat="false" ht="13.8" hidden="false" customHeight="false" outlineLevel="0" collapsed="false">
      <c r="A20" s="35" t="s">
        <v>47</v>
      </c>
      <c r="B20" s="12" t="s">
        <v>49</v>
      </c>
      <c r="C20" s="36" t="s">
        <v>50</v>
      </c>
      <c r="D20" s="23" t="n">
        <v>44256</v>
      </c>
      <c r="E20" s="37" t="n">
        <v>46154</v>
      </c>
      <c r="F20" s="37" t="s">
        <v>100</v>
      </c>
      <c r="G20" s="25" t="n">
        <v>19.71</v>
      </c>
      <c r="H20" s="12"/>
      <c r="I20" s="25" t="n">
        <v>5.91</v>
      </c>
      <c r="J20" s="12"/>
      <c r="K20" s="12"/>
      <c r="L20" s="12"/>
      <c r="M20" s="25" t="n">
        <v>0</v>
      </c>
      <c r="N20" s="25" t="n">
        <v>0</v>
      </c>
      <c r="O20" s="38" t="n">
        <f aca="false">SUM(H20:L20)</f>
        <v>5.91</v>
      </c>
      <c r="P20" s="1"/>
      <c r="Q20" s="1"/>
    </row>
    <row r="21" customFormat="false" ht="13.8" hidden="false" customHeight="false" outlineLevel="0" collapsed="false">
      <c r="A21" s="35" t="s">
        <v>47</v>
      </c>
      <c r="B21" s="12" t="s">
        <v>101</v>
      </c>
      <c r="C21" s="36" t="s">
        <v>102</v>
      </c>
      <c r="D21" s="23" t="n">
        <v>44256</v>
      </c>
      <c r="E21" s="37" t="n">
        <v>46154</v>
      </c>
      <c r="F21" s="37" t="s">
        <v>103</v>
      </c>
      <c r="G21" s="25" t="n">
        <v>29.57</v>
      </c>
      <c r="H21" s="12"/>
      <c r="I21" s="25" t="n">
        <v>8.87</v>
      </c>
      <c r="J21" s="12"/>
      <c r="K21" s="12"/>
      <c r="L21" s="12"/>
      <c r="M21" s="25" t="n">
        <v>0</v>
      </c>
      <c r="N21" s="25" t="n">
        <v>0</v>
      </c>
      <c r="O21" s="38" t="n">
        <f aca="false">SUM(H21:L21)</f>
        <v>8.87</v>
      </c>
      <c r="P21" s="1"/>
      <c r="Q21" s="1"/>
    </row>
    <row r="22" customFormat="false" ht="13.8" hidden="false" customHeight="false" outlineLevel="0" collapsed="false">
      <c r="A22" s="35" t="s">
        <v>51</v>
      </c>
      <c r="B22" s="12" t="s">
        <v>52</v>
      </c>
      <c r="C22" s="36" t="s">
        <v>104</v>
      </c>
      <c r="D22" s="23" t="n">
        <v>44410</v>
      </c>
      <c r="E22" s="37" t="n">
        <v>46154</v>
      </c>
      <c r="F22" s="37" t="s">
        <v>105</v>
      </c>
      <c r="G22" s="25" t="n">
        <v>3416.77</v>
      </c>
      <c r="H22" s="12"/>
      <c r="I22" s="12"/>
      <c r="J22" s="25" t="n">
        <v>1025.03</v>
      </c>
      <c r="K22" s="25" t="n">
        <v>0</v>
      </c>
      <c r="L22" s="12" t="s">
        <v>74</v>
      </c>
      <c r="M22" s="25" t="n">
        <v>0</v>
      </c>
      <c r="N22" s="25" t="n">
        <v>0</v>
      </c>
      <c r="O22" s="38" t="n">
        <f aca="false">SUM(H22:L22)</f>
        <v>1025.03</v>
      </c>
      <c r="P22" s="1"/>
      <c r="Q22" s="1"/>
    </row>
    <row r="23" customFormat="false" ht="13.8" hidden="false" customHeight="false" outlineLevel="0" collapsed="false">
      <c r="A23" s="35" t="s">
        <v>54</v>
      </c>
      <c r="B23" s="12" t="s">
        <v>27</v>
      </c>
      <c r="C23" s="36" t="s">
        <v>79</v>
      </c>
      <c r="D23" s="23" t="n">
        <v>44410</v>
      </c>
      <c r="E23" s="37" t="n">
        <v>46154</v>
      </c>
      <c r="F23" s="37" t="s">
        <v>106</v>
      </c>
      <c r="G23" s="25" t="n">
        <v>170.84</v>
      </c>
      <c r="H23" s="12"/>
      <c r="I23" s="12"/>
      <c r="J23" s="25" t="n">
        <v>51.25</v>
      </c>
      <c r="K23" s="25" t="n">
        <v>0</v>
      </c>
      <c r="L23" s="12" t="s">
        <v>74</v>
      </c>
      <c r="M23" s="25" t="n">
        <v>0</v>
      </c>
      <c r="N23" s="25" t="n">
        <v>0</v>
      </c>
      <c r="O23" s="38" t="n">
        <f aca="false">SUM(H23:L23)</f>
        <v>51.25</v>
      </c>
      <c r="P23" s="1"/>
      <c r="Q23" s="1"/>
    </row>
    <row r="24" customFormat="false" ht="13.8" hidden="false" customHeight="false" outlineLevel="0" collapsed="false">
      <c r="A24" s="35" t="s">
        <v>54</v>
      </c>
      <c r="B24" s="12" t="s">
        <v>55</v>
      </c>
      <c r="C24" s="36" t="s">
        <v>56</v>
      </c>
      <c r="D24" s="23" t="n">
        <v>44410</v>
      </c>
      <c r="E24" s="37" t="n">
        <v>46154</v>
      </c>
      <c r="F24" s="37" t="s">
        <v>107</v>
      </c>
      <c r="G24" s="25" t="n">
        <v>170.84</v>
      </c>
      <c r="H24" s="12"/>
      <c r="I24" s="12"/>
      <c r="J24" s="25" t="n">
        <v>51.25</v>
      </c>
      <c r="K24" s="25" t="n">
        <v>0</v>
      </c>
      <c r="L24" s="12" t="s">
        <v>74</v>
      </c>
      <c r="M24" s="25" t="n">
        <v>0</v>
      </c>
      <c r="N24" s="25" t="n">
        <v>0</v>
      </c>
      <c r="O24" s="38" t="n">
        <f aca="false">SUM(H24:L24)</f>
        <v>51.25</v>
      </c>
      <c r="P24" s="1"/>
      <c r="Q24" s="1"/>
    </row>
    <row r="25" customFormat="false" ht="13.8" hidden="false" customHeight="false" outlineLevel="0" collapsed="false">
      <c r="A25" s="35" t="s">
        <v>54</v>
      </c>
      <c r="B25" s="12" t="s">
        <v>57</v>
      </c>
      <c r="C25" s="36" t="s">
        <v>58</v>
      </c>
      <c r="D25" s="23" t="n">
        <v>44410</v>
      </c>
      <c r="E25" s="37" t="n">
        <v>46154</v>
      </c>
      <c r="F25" s="37" t="s">
        <v>108</v>
      </c>
      <c r="G25" s="25" t="n">
        <v>85.42</v>
      </c>
      <c r="H25" s="12"/>
      <c r="I25" s="12"/>
      <c r="J25" s="25" t="n">
        <v>25.63</v>
      </c>
      <c r="K25" s="25" t="n">
        <v>0</v>
      </c>
      <c r="L25" s="12" t="s">
        <v>74</v>
      </c>
      <c r="M25" s="25" t="n">
        <v>0</v>
      </c>
      <c r="N25" s="25" t="n">
        <v>0</v>
      </c>
      <c r="O25" s="38" t="n">
        <f aca="false">SUM(H25:L25)</f>
        <v>25.63</v>
      </c>
      <c r="P25" s="1"/>
      <c r="Q25" s="1"/>
    </row>
    <row r="26" customFormat="false" ht="13.8" hidden="false" customHeight="false" outlineLevel="0" collapsed="false">
      <c r="A26" s="35" t="s">
        <v>59</v>
      </c>
      <c r="B26" s="12" t="s">
        <v>109</v>
      </c>
      <c r="C26" s="36" t="s">
        <v>110</v>
      </c>
      <c r="D26" s="23" t="n">
        <v>44410</v>
      </c>
      <c r="E26" s="37" t="n">
        <v>46154</v>
      </c>
      <c r="F26" s="37" t="s">
        <v>111</v>
      </c>
      <c r="G26" s="25" t="n">
        <v>85.42</v>
      </c>
      <c r="H26" s="12"/>
      <c r="I26" s="12"/>
      <c r="J26" s="25" t="n">
        <v>25.63</v>
      </c>
      <c r="K26" s="25" t="n">
        <v>0</v>
      </c>
      <c r="L26" s="12" t="s">
        <v>74</v>
      </c>
      <c r="M26" s="25" t="n">
        <v>0</v>
      </c>
      <c r="N26" s="25" t="n">
        <v>0</v>
      </c>
      <c r="O26" s="38" t="n">
        <f aca="false">SUM(H26:L26)</f>
        <v>25.63</v>
      </c>
      <c r="P26" s="1"/>
      <c r="Q26" s="1"/>
    </row>
    <row r="27" customFormat="false" ht="13.8" hidden="false" customHeight="false" outlineLevel="0" collapsed="false">
      <c r="A27" s="35" t="s">
        <v>59</v>
      </c>
      <c r="B27" s="12" t="s">
        <v>112</v>
      </c>
      <c r="C27" s="36" t="s">
        <v>113</v>
      </c>
      <c r="D27" s="23" t="n">
        <v>44410</v>
      </c>
      <c r="E27" s="37" t="n">
        <v>46154</v>
      </c>
      <c r="F27" s="37" t="s">
        <v>114</v>
      </c>
      <c r="G27" s="25" t="n">
        <v>85.42</v>
      </c>
      <c r="H27" s="12"/>
      <c r="I27" s="12"/>
      <c r="J27" s="25" t="n">
        <v>25.63</v>
      </c>
      <c r="K27" s="25" t="n">
        <v>0</v>
      </c>
      <c r="L27" s="12" t="s">
        <v>74</v>
      </c>
      <c r="M27" s="25" t="n">
        <v>0</v>
      </c>
      <c r="N27" s="25" t="n">
        <v>0</v>
      </c>
      <c r="O27" s="38" t="n">
        <f aca="false">SUM(H27:L27)</f>
        <v>25.63</v>
      </c>
      <c r="P27" s="1"/>
      <c r="Q27" s="1"/>
    </row>
    <row r="28" customFormat="false" ht="13.8" hidden="false" customHeight="false" outlineLevel="0" collapsed="false">
      <c r="A28" s="35" t="s">
        <v>59</v>
      </c>
      <c r="B28" s="12" t="s">
        <v>115</v>
      </c>
      <c r="C28" s="36" t="s">
        <v>116</v>
      </c>
      <c r="D28" s="23" t="n">
        <v>44410</v>
      </c>
      <c r="E28" s="37" t="n">
        <v>46154</v>
      </c>
      <c r="F28" s="37" t="s">
        <v>117</v>
      </c>
      <c r="G28" s="25" t="n">
        <v>85.42</v>
      </c>
      <c r="H28" s="12"/>
      <c r="I28" s="12"/>
      <c r="J28" s="25" t="n">
        <v>25.63</v>
      </c>
      <c r="K28" s="25" t="n">
        <v>0</v>
      </c>
      <c r="L28" s="12" t="s">
        <v>74</v>
      </c>
      <c r="M28" s="25" t="n">
        <v>0</v>
      </c>
      <c r="N28" s="25" t="n">
        <v>0</v>
      </c>
      <c r="O28" s="38" t="n">
        <f aca="false">SUM(H28:L28)</f>
        <v>25.63</v>
      </c>
      <c r="P28" s="1"/>
      <c r="Q28" s="1"/>
    </row>
    <row r="29" customFormat="false" ht="13.8" hidden="false" customHeight="false" outlineLevel="0" collapsed="false">
      <c r="A29" s="35" t="s">
        <v>59</v>
      </c>
      <c r="B29" s="12" t="s">
        <v>118</v>
      </c>
      <c r="C29" s="36" t="s">
        <v>119</v>
      </c>
      <c r="D29" s="23" t="n">
        <v>44410</v>
      </c>
      <c r="E29" s="37" t="n">
        <v>46154</v>
      </c>
      <c r="F29" s="37" t="s">
        <v>120</v>
      </c>
      <c r="G29" s="25" t="n">
        <v>85.42</v>
      </c>
      <c r="H29" s="12"/>
      <c r="I29" s="12"/>
      <c r="J29" s="25" t="n">
        <v>25.63</v>
      </c>
      <c r="K29" s="25" t="n">
        <v>0</v>
      </c>
      <c r="L29" s="12" t="s">
        <v>74</v>
      </c>
      <c r="M29" s="25" t="n">
        <v>0</v>
      </c>
      <c r="N29" s="25" t="n">
        <v>0</v>
      </c>
      <c r="O29" s="38" t="n">
        <f aca="false">SUM(H29:L29)</f>
        <v>25.63</v>
      </c>
      <c r="P29" s="1"/>
      <c r="Q29" s="1"/>
    </row>
    <row r="30" customFormat="false" ht="13.8" hidden="false" customHeight="false" outlineLevel="0" collapsed="false">
      <c r="A30" s="35" t="s">
        <v>59</v>
      </c>
      <c r="B30" s="12" t="s">
        <v>121</v>
      </c>
      <c r="C30" s="36" t="s">
        <v>122</v>
      </c>
      <c r="D30" s="23" t="n">
        <v>44410</v>
      </c>
      <c r="E30" s="37" t="n">
        <v>46154</v>
      </c>
      <c r="F30" s="37" t="s">
        <v>123</v>
      </c>
      <c r="G30" s="25" t="n">
        <v>85.42</v>
      </c>
      <c r="H30" s="12"/>
      <c r="I30" s="12"/>
      <c r="J30" s="25" t="n">
        <v>25.63</v>
      </c>
      <c r="K30" s="25" t="n">
        <v>0</v>
      </c>
      <c r="L30" s="12" t="s">
        <v>74</v>
      </c>
      <c r="M30" s="25" t="n">
        <v>0</v>
      </c>
      <c r="N30" s="25" t="n">
        <v>0</v>
      </c>
      <c r="O30" s="38" t="n">
        <f aca="false">SUM(H30:L30)</f>
        <v>25.63</v>
      </c>
      <c r="P30" s="1"/>
      <c r="Q30" s="1"/>
    </row>
    <row r="31" customFormat="false" ht="13.8" hidden="false" customHeight="false" outlineLevel="0" collapsed="false">
      <c r="A31" s="35" t="s">
        <v>60</v>
      </c>
      <c r="B31" s="12" t="s">
        <v>52</v>
      </c>
      <c r="C31" s="36" t="s">
        <v>104</v>
      </c>
      <c r="D31" s="23" t="n">
        <v>44410</v>
      </c>
      <c r="E31" s="37" t="n">
        <v>46154</v>
      </c>
      <c r="F31" s="37" t="s">
        <v>124</v>
      </c>
      <c r="G31" s="25" t="n">
        <v>876.1</v>
      </c>
      <c r="H31" s="12"/>
      <c r="I31" s="12"/>
      <c r="J31" s="25" t="n">
        <v>262.83</v>
      </c>
      <c r="K31" s="25" t="n">
        <v>0</v>
      </c>
      <c r="L31" s="12" t="s">
        <v>74</v>
      </c>
      <c r="M31" s="25" t="n">
        <v>0</v>
      </c>
      <c r="N31" s="25" t="n">
        <v>0</v>
      </c>
      <c r="O31" s="38" t="n">
        <f aca="false">SUM(H31:L31)</f>
        <v>262.83</v>
      </c>
      <c r="P31" s="1"/>
      <c r="Q31" s="1"/>
    </row>
    <row r="32" customFormat="false" ht="13.8" hidden="false" customHeight="false" outlineLevel="0" collapsed="false">
      <c r="A32" s="35" t="s">
        <v>61</v>
      </c>
      <c r="B32" s="12" t="s">
        <v>22</v>
      </c>
      <c r="C32" s="36" t="s">
        <v>23</v>
      </c>
      <c r="D32" s="23" t="n">
        <v>44410</v>
      </c>
      <c r="E32" s="37" t="n">
        <v>46154</v>
      </c>
      <c r="F32" s="37" t="s">
        <v>125</v>
      </c>
      <c r="G32" s="25" t="n">
        <v>219.02</v>
      </c>
      <c r="H32" s="12"/>
      <c r="I32" s="12"/>
      <c r="J32" s="25" t="n">
        <v>65.71</v>
      </c>
      <c r="K32" s="25" t="n">
        <v>0</v>
      </c>
      <c r="L32" s="12" t="s">
        <v>74</v>
      </c>
      <c r="M32" s="25" t="n">
        <v>0</v>
      </c>
      <c r="N32" s="25" t="n">
        <v>0</v>
      </c>
      <c r="O32" s="38" t="n">
        <f aca="false">SUM(H32:L32)</f>
        <v>65.71</v>
      </c>
      <c r="P32" s="1"/>
      <c r="Q32" s="1"/>
    </row>
    <row r="33" customFormat="false" ht="13.8" hidden="false" customHeight="false" outlineLevel="0" collapsed="false">
      <c r="A33" s="35" t="s">
        <v>18</v>
      </c>
      <c r="B33" s="12" t="s">
        <v>19</v>
      </c>
      <c r="C33" s="36" t="s">
        <v>20</v>
      </c>
      <c r="D33" s="23" t="n">
        <v>44347</v>
      </c>
      <c r="E33" s="23" t="n">
        <v>45747</v>
      </c>
      <c r="F33" s="23" t="s">
        <v>126</v>
      </c>
      <c r="G33" s="25" t="n">
        <v>21760</v>
      </c>
      <c r="H33" s="25" t="n">
        <v>460.8</v>
      </c>
      <c r="I33" s="25" t="n">
        <v>2918.4</v>
      </c>
      <c r="J33" s="39"/>
      <c r="K33" s="39"/>
      <c r="L33" s="39"/>
      <c r="M33" s="25" t="n">
        <v>3148.8</v>
      </c>
      <c r="N33" s="26" t="n">
        <v>6528</v>
      </c>
      <c r="O33" s="38" t="n">
        <f aca="false">SUM(H33:M33)</f>
        <v>6528</v>
      </c>
      <c r="P33" s="1"/>
    </row>
    <row r="34" customFormat="false" ht="13.8" hidden="false" customHeight="false" outlineLevel="0" collapsed="false">
      <c r="A34" s="35" t="s">
        <v>21</v>
      </c>
      <c r="B34" s="12" t="s">
        <v>22</v>
      </c>
      <c r="C34" s="36" t="s">
        <v>23</v>
      </c>
      <c r="D34" s="23" t="n">
        <v>44347</v>
      </c>
      <c r="E34" s="23" t="n">
        <v>45747</v>
      </c>
      <c r="F34" s="23" t="s">
        <v>127</v>
      </c>
      <c r="G34" s="25" t="n">
        <v>5440</v>
      </c>
      <c r="H34" s="25" t="n">
        <v>115.2</v>
      </c>
      <c r="I34" s="25" t="n">
        <v>729.6</v>
      </c>
      <c r="J34" s="39"/>
      <c r="K34" s="39"/>
      <c r="L34" s="39"/>
      <c r="M34" s="25" t="n">
        <v>787.2</v>
      </c>
      <c r="N34" s="26" t="n">
        <v>1632</v>
      </c>
      <c r="O34" s="38" t="n">
        <f aca="false">SUM(H34:M34)</f>
        <v>1632</v>
      </c>
      <c r="P34" s="1"/>
    </row>
    <row r="35" customFormat="false" ht="13.8" hidden="false" customHeight="false" outlineLevel="0" collapsed="false">
      <c r="A35" s="35" t="s">
        <v>24</v>
      </c>
      <c r="B35" s="12" t="s">
        <v>25</v>
      </c>
      <c r="C35" s="36" t="s">
        <v>26</v>
      </c>
      <c r="D35" s="23" t="n">
        <v>44347</v>
      </c>
      <c r="E35" s="23" t="n">
        <v>45747</v>
      </c>
      <c r="F35" s="23" t="s">
        <v>128</v>
      </c>
      <c r="G35" s="25" t="n">
        <v>320</v>
      </c>
      <c r="H35" s="25" t="n">
        <v>96</v>
      </c>
      <c r="I35" s="12"/>
      <c r="J35" s="39"/>
      <c r="K35" s="39"/>
      <c r="L35" s="39"/>
      <c r="M35" s="12"/>
      <c r="N35" s="26" t="n">
        <v>96</v>
      </c>
      <c r="O35" s="38" t="n">
        <f aca="false">SUM(H35:M35)</f>
        <v>96</v>
      </c>
      <c r="P35" s="1"/>
    </row>
    <row r="36" customFormat="false" ht="13.8" hidden="false" customHeight="false" outlineLevel="0" collapsed="false">
      <c r="A36" s="35" t="s">
        <v>24</v>
      </c>
      <c r="B36" s="40" t="s">
        <v>27</v>
      </c>
      <c r="C36" s="36" t="s">
        <v>28</v>
      </c>
      <c r="D36" s="41" t="n">
        <v>44347</v>
      </c>
      <c r="E36" s="41" t="n">
        <v>45747</v>
      </c>
      <c r="F36" s="41" t="s">
        <v>129</v>
      </c>
      <c r="G36" s="42" t="n">
        <v>320</v>
      </c>
      <c r="H36" s="42" t="n">
        <v>96</v>
      </c>
      <c r="I36" s="40"/>
      <c r="J36" s="39"/>
      <c r="K36" s="39"/>
      <c r="L36" s="39"/>
      <c r="M36" s="40"/>
      <c r="N36" s="43" t="n">
        <v>96</v>
      </c>
      <c r="O36" s="38" t="n">
        <f aca="false">SUM(H36:M36)</f>
        <v>96</v>
      </c>
      <c r="P36" s="1"/>
    </row>
    <row r="37" customFormat="false" ht="13.8" hidden="false" customHeight="false" outlineLevel="0" collapsed="false">
      <c r="A37" s="44" t="s">
        <v>24</v>
      </c>
      <c r="B37" s="45" t="s">
        <v>29</v>
      </c>
      <c r="C37" s="46" t="s">
        <v>30</v>
      </c>
      <c r="D37" s="47" t="n">
        <v>44347</v>
      </c>
      <c r="E37" s="47" t="n">
        <v>45747</v>
      </c>
      <c r="F37" s="47" t="s">
        <v>130</v>
      </c>
      <c r="G37" s="48" t="n">
        <v>320</v>
      </c>
      <c r="H37" s="48" t="n">
        <v>96</v>
      </c>
      <c r="I37" s="45"/>
      <c r="J37" s="49"/>
      <c r="K37" s="49"/>
      <c r="L37" s="49"/>
      <c r="M37" s="45"/>
      <c r="N37" s="50" t="n">
        <v>96</v>
      </c>
      <c r="O37" s="51" t="n">
        <f aca="false">SUM(H37:M37)</f>
        <v>96</v>
      </c>
      <c r="P37" s="1"/>
    </row>
    <row r="38" customFormat="false" ht="13.8" hidden="false" customHeight="false" outlineLevel="0" collapsed="false">
      <c r="A38" s="35" t="s">
        <v>31</v>
      </c>
      <c r="B38" s="52" t="s">
        <v>32</v>
      </c>
      <c r="C38" s="36" t="s">
        <v>33</v>
      </c>
      <c r="D38" s="53" t="n">
        <v>44347</v>
      </c>
      <c r="E38" s="53" t="n">
        <v>45747</v>
      </c>
      <c r="F38" s="53" t="s">
        <v>131</v>
      </c>
      <c r="G38" s="54" t="n">
        <v>256</v>
      </c>
      <c r="H38" s="54" t="n">
        <v>76.8</v>
      </c>
      <c r="I38" s="52"/>
      <c r="J38" s="39"/>
      <c r="K38" s="39"/>
      <c r="L38" s="39"/>
      <c r="M38" s="52"/>
      <c r="N38" s="55" t="n">
        <v>76.8</v>
      </c>
      <c r="O38" s="38" t="n">
        <f aca="false">SUM(H38:M38)</f>
        <v>76.8</v>
      </c>
      <c r="P38" s="1"/>
    </row>
    <row r="39" customFormat="false" ht="13.8" hidden="false" customHeight="false" outlineLevel="0" collapsed="false">
      <c r="A39" s="35" t="s">
        <v>31</v>
      </c>
      <c r="B39" s="12" t="s">
        <v>34</v>
      </c>
      <c r="C39" s="36" t="s">
        <v>35</v>
      </c>
      <c r="D39" s="23" t="n">
        <v>44347</v>
      </c>
      <c r="E39" s="23" t="n">
        <v>45747</v>
      </c>
      <c r="F39" s="23" t="s">
        <v>132</v>
      </c>
      <c r="G39" s="25" t="n">
        <v>256</v>
      </c>
      <c r="H39" s="25" t="n">
        <v>76.8</v>
      </c>
      <c r="I39" s="12"/>
      <c r="J39" s="39"/>
      <c r="K39" s="39"/>
      <c r="L39" s="39"/>
      <c r="M39" s="12"/>
      <c r="N39" s="26" t="n">
        <v>76.8</v>
      </c>
      <c r="O39" s="38" t="n">
        <f aca="false">SUM(H39:M39)</f>
        <v>76.8</v>
      </c>
      <c r="P39" s="1"/>
    </row>
    <row r="40" customFormat="false" ht="13.8" hidden="false" customHeight="false" outlineLevel="0" collapsed="false">
      <c r="A40" s="35" t="s">
        <v>31</v>
      </c>
      <c r="B40" s="12" t="s">
        <v>36</v>
      </c>
      <c r="C40" s="36" t="s">
        <v>37</v>
      </c>
      <c r="D40" s="23" t="n">
        <v>44347</v>
      </c>
      <c r="E40" s="23" t="n">
        <v>45747</v>
      </c>
      <c r="F40" s="23" t="s">
        <v>133</v>
      </c>
      <c r="G40" s="25" t="n">
        <v>128</v>
      </c>
      <c r="H40" s="25" t="n">
        <v>38.4</v>
      </c>
      <c r="I40" s="12"/>
      <c r="J40" s="39"/>
      <c r="K40" s="39"/>
      <c r="L40" s="39"/>
      <c r="M40" s="12"/>
      <c r="N40" s="26" t="n">
        <v>38.4</v>
      </c>
      <c r="O40" s="38" t="n">
        <f aca="false">SUM(H40:M40)</f>
        <v>38.4</v>
      </c>
      <c r="P40" s="1"/>
    </row>
    <row r="41" customFormat="false" ht="13.8" hidden="false" customHeight="false" outlineLevel="0" collapsed="false">
      <c r="A41" s="35" t="s">
        <v>38</v>
      </c>
      <c r="B41" s="12" t="s">
        <v>39</v>
      </c>
      <c r="C41" s="36" t="s">
        <v>40</v>
      </c>
      <c r="D41" s="23" t="n">
        <v>44347</v>
      </c>
      <c r="E41" s="23" t="n">
        <v>45747</v>
      </c>
      <c r="F41" s="23" t="s">
        <v>134</v>
      </c>
      <c r="G41" s="25" t="n">
        <v>652.8</v>
      </c>
      <c r="H41" s="12"/>
      <c r="I41" s="25" t="n">
        <v>195.84</v>
      </c>
      <c r="J41" s="39"/>
      <c r="K41" s="39"/>
      <c r="L41" s="39"/>
      <c r="M41" s="12"/>
      <c r="N41" s="26" t="n">
        <v>195.84</v>
      </c>
      <c r="O41" s="38" t="n">
        <f aca="false">SUM(H41:M41)</f>
        <v>195.84</v>
      </c>
      <c r="P41" s="1"/>
    </row>
    <row r="42" customFormat="false" ht="13.8" hidden="false" customHeight="false" outlineLevel="0" collapsed="false">
      <c r="A42" s="35" t="s">
        <v>38</v>
      </c>
      <c r="B42" s="12" t="s">
        <v>41</v>
      </c>
      <c r="C42" s="36" t="s">
        <v>42</v>
      </c>
      <c r="D42" s="23" t="n">
        <v>44347</v>
      </c>
      <c r="E42" s="23" t="n">
        <v>45747</v>
      </c>
      <c r="F42" s="23" t="s">
        <v>135</v>
      </c>
      <c r="G42" s="25" t="n">
        <v>652.8</v>
      </c>
      <c r="H42" s="12"/>
      <c r="I42" s="25" t="n">
        <v>195.84</v>
      </c>
      <c r="J42" s="39"/>
      <c r="K42" s="39"/>
      <c r="L42" s="39"/>
      <c r="M42" s="12"/>
      <c r="N42" s="26" t="n">
        <v>195.84</v>
      </c>
      <c r="O42" s="38" t="n">
        <f aca="false">SUM(H42:M42)</f>
        <v>195.84</v>
      </c>
      <c r="P42" s="1"/>
    </row>
    <row r="43" customFormat="false" ht="13.8" hidden="false" customHeight="false" outlineLevel="0" collapsed="false">
      <c r="A43" s="35" t="s">
        <v>38</v>
      </c>
      <c r="B43" s="12" t="s">
        <v>43</v>
      </c>
      <c r="C43" s="36" t="s">
        <v>44</v>
      </c>
      <c r="D43" s="23" t="n">
        <v>44347</v>
      </c>
      <c r="E43" s="23" t="n">
        <v>45747</v>
      </c>
      <c r="F43" s="23" t="s">
        <v>136</v>
      </c>
      <c r="G43" s="25" t="n">
        <v>652.8</v>
      </c>
      <c r="H43" s="12"/>
      <c r="I43" s="25" t="n">
        <v>195.84</v>
      </c>
      <c r="J43" s="39"/>
      <c r="K43" s="39"/>
      <c r="L43" s="39"/>
      <c r="M43" s="12"/>
      <c r="N43" s="26" t="n">
        <v>195.84</v>
      </c>
      <c r="O43" s="38" t="n">
        <f aca="false">SUM(H43:M43)</f>
        <v>195.84</v>
      </c>
      <c r="P43" s="1"/>
    </row>
    <row r="44" customFormat="false" ht="13.8" hidden="false" customHeight="false" outlineLevel="0" collapsed="false">
      <c r="A44" s="35" t="s">
        <v>38</v>
      </c>
      <c r="B44" s="12" t="s">
        <v>32</v>
      </c>
      <c r="C44" s="36" t="s">
        <v>33</v>
      </c>
      <c r="D44" s="23" t="n">
        <v>44347</v>
      </c>
      <c r="E44" s="23" t="n">
        <v>45747</v>
      </c>
      <c r="F44" s="23" t="s">
        <v>137</v>
      </c>
      <c r="G44" s="25" t="n">
        <v>652.8</v>
      </c>
      <c r="H44" s="12"/>
      <c r="I44" s="25" t="n">
        <v>195.84</v>
      </c>
      <c r="J44" s="39"/>
      <c r="K44" s="39"/>
      <c r="L44" s="39"/>
      <c r="M44" s="12"/>
      <c r="N44" s="26" t="n">
        <v>195.84</v>
      </c>
      <c r="O44" s="38" t="n">
        <f aca="false">SUM(H44:M44)</f>
        <v>195.84</v>
      </c>
      <c r="P44" s="1"/>
    </row>
    <row r="45" customFormat="false" ht="13.8" hidden="false" customHeight="false" outlineLevel="0" collapsed="false">
      <c r="A45" s="35" t="s">
        <v>38</v>
      </c>
      <c r="B45" s="12" t="s">
        <v>45</v>
      </c>
      <c r="C45" s="36" t="s">
        <v>46</v>
      </c>
      <c r="D45" s="23" t="n">
        <v>44347</v>
      </c>
      <c r="E45" s="23" t="n">
        <v>45747</v>
      </c>
      <c r="F45" s="23" t="s">
        <v>138</v>
      </c>
      <c r="G45" s="25" t="n">
        <v>652.8</v>
      </c>
      <c r="H45" s="12"/>
      <c r="I45" s="25" t="n">
        <v>195.84</v>
      </c>
      <c r="J45" s="39"/>
      <c r="K45" s="39"/>
      <c r="L45" s="39"/>
      <c r="M45" s="12"/>
      <c r="N45" s="26" t="n">
        <v>195.84</v>
      </c>
      <c r="O45" s="38" t="n">
        <f aca="false">SUM(H45:M45)</f>
        <v>195.84</v>
      </c>
      <c r="P45" s="1"/>
    </row>
    <row r="46" customFormat="false" ht="13.8" hidden="false" customHeight="false" outlineLevel="0" collapsed="false">
      <c r="A46" s="35" t="s">
        <v>47</v>
      </c>
      <c r="B46" s="12" t="s">
        <v>48</v>
      </c>
      <c r="C46" s="36" t="s">
        <v>33</v>
      </c>
      <c r="D46" s="23" t="n">
        <v>44347</v>
      </c>
      <c r="E46" s="23" t="n">
        <v>45747</v>
      </c>
      <c r="F46" s="23" t="s">
        <v>139</v>
      </c>
      <c r="G46" s="25" t="n">
        <v>201.6</v>
      </c>
      <c r="H46" s="12"/>
      <c r="I46" s="25" t="n">
        <v>60.48</v>
      </c>
      <c r="J46" s="39"/>
      <c r="K46" s="39"/>
      <c r="L46" s="39"/>
      <c r="M46" s="12"/>
      <c r="N46" s="26" t="n">
        <v>60.48</v>
      </c>
      <c r="O46" s="38" t="n">
        <f aca="false">SUM(H46:M46)</f>
        <v>60.48</v>
      </c>
      <c r="P46" s="1"/>
    </row>
    <row r="47" customFormat="false" ht="13.8" hidden="false" customHeight="false" outlineLevel="0" collapsed="false">
      <c r="A47" s="35" t="s">
        <v>47</v>
      </c>
      <c r="B47" s="12" t="s">
        <v>32</v>
      </c>
      <c r="C47" s="36" t="s">
        <v>33</v>
      </c>
      <c r="D47" s="23" t="n">
        <v>44347</v>
      </c>
      <c r="E47" s="23" t="n">
        <v>45747</v>
      </c>
      <c r="F47" s="23" t="s">
        <v>140</v>
      </c>
      <c r="G47" s="25" t="n">
        <v>201.6</v>
      </c>
      <c r="H47" s="12"/>
      <c r="I47" s="25" t="n">
        <v>60.48</v>
      </c>
      <c r="J47" s="39"/>
      <c r="K47" s="39"/>
      <c r="L47" s="39"/>
      <c r="M47" s="12"/>
      <c r="N47" s="26" t="n">
        <v>60.48</v>
      </c>
      <c r="O47" s="38" t="n">
        <f aca="false">SUM(H47:M47)</f>
        <v>60.48</v>
      </c>
      <c r="P47" s="1"/>
    </row>
    <row r="48" customFormat="false" ht="13.8" hidden="false" customHeight="false" outlineLevel="0" collapsed="false">
      <c r="A48" s="35" t="s">
        <v>47</v>
      </c>
      <c r="B48" s="12" t="s">
        <v>49</v>
      </c>
      <c r="C48" s="36" t="s">
        <v>50</v>
      </c>
      <c r="D48" s="23" t="n">
        <v>44347</v>
      </c>
      <c r="E48" s="23" t="n">
        <v>45747</v>
      </c>
      <c r="F48" s="23" t="s">
        <v>141</v>
      </c>
      <c r="G48" s="25" t="n">
        <v>172.8</v>
      </c>
      <c r="H48" s="12"/>
      <c r="I48" s="25" t="n">
        <v>51.84</v>
      </c>
      <c r="J48" s="39"/>
      <c r="K48" s="39"/>
      <c r="L48" s="39"/>
      <c r="M48" s="12"/>
      <c r="N48" s="26" t="n">
        <v>51.84</v>
      </c>
      <c r="O48" s="38" t="n">
        <f aca="false">SUM(H48:M48)</f>
        <v>51.84</v>
      </c>
      <c r="P48" s="1"/>
    </row>
    <row r="49" customFormat="false" ht="13.8" hidden="false" customHeight="false" outlineLevel="0" collapsed="false">
      <c r="A49" s="35" t="s">
        <v>51</v>
      </c>
      <c r="B49" s="12" t="s">
        <v>52</v>
      </c>
      <c r="C49" s="36" t="s">
        <v>53</v>
      </c>
      <c r="D49" s="23" t="n">
        <v>44593</v>
      </c>
      <c r="E49" s="23" t="n">
        <v>45747</v>
      </c>
      <c r="F49" s="23" t="s">
        <v>142</v>
      </c>
      <c r="G49" s="25" t="n">
        <v>19968</v>
      </c>
      <c r="H49" s="12"/>
      <c r="I49" s="12"/>
      <c r="J49" s="39"/>
      <c r="K49" s="39"/>
      <c r="L49" s="39"/>
      <c r="M49" s="25" t="n">
        <v>5990.4</v>
      </c>
      <c r="N49" s="26" t="n">
        <v>5990.4</v>
      </c>
      <c r="O49" s="38" t="n">
        <f aca="false">SUM(H49:M49)</f>
        <v>5990.4</v>
      </c>
      <c r="P49" s="1"/>
    </row>
    <row r="50" customFormat="false" ht="13.8" hidden="false" customHeight="false" outlineLevel="0" collapsed="false">
      <c r="A50" s="35" t="s">
        <v>54</v>
      </c>
      <c r="B50" s="12" t="s">
        <v>27</v>
      </c>
      <c r="C50" s="36" t="s">
        <v>28</v>
      </c>
      <c r="D50" s="23" t="n">
        <v>44593</v>
      </c>
      <c r="E50" s="23" t="n">
        <v>45747</v>
      </c>
      <c r="F50" s="23" t="s">
        <v>143</v>
      </c>
      <c r="G50" s="25" t="n">
        <v>832</v>
      </c>
      <c r="H50" s="12"/>
      <c r="I50" s="12"/>
      <c r="J50" s="39"/>
      <c r="K50" s="39"/>
      <c r="L50" s="39"/>
      <c r="M50" s="25" t="n">
        <v>249.6</v>
      </c>
      <c r="N50" s="26" t="n">
        <v>249.6</v>
      </c>
      <c r="O50" s="38" t="n">
        <f aca="false">SUM(H50:M50)</f>
        <v>249.6</v>
      </c>
      <c r="P50" s="1"/>
    </row>
    <row r="51" customFormat="false" ht="13.8" hidden="false" customHeight="false" outlineLevel="0" collapsed="false">
      <c r="A51" s="35" t="s">
        <v>54</v>
      </c>
      <c r="B51" s="12" t="s">
        <v>55</v>
      </c>
      <c r="C51" s="36" t="s">
        <v>56</v>
      </c>
      <c r="D51" s="23" t="n">
        <v>44593</v>
      </c>
      <c r="E51" s="23" t="n">
        <v>45747</v>
      </c>
      <c r="F51" s="23" t="s">
        <v>144</v>
      </c>
      <c r="G51" s="25" t="n">
        <v>832</v>
      </c>
      <c r="H51" s="12"/>
      <c r="I51" s="12"/>
      <c r="J51" s="39"/>
      <c r="K51" s="39"/>
      <c r="L51" s="39"/>
      <c r="M51" s="25" t="n">
        <v>249.6</v>
      </c>
      <c r="N51" s="26" t="n">
        <v>249.6</v>
      </c>
      <c r="O51" s="38" t="n">
        <f aca="false">SUM(H51:M51)</f>
        <v>249.6</v>
      </c>
      <c r="P51" s="1"/>
    </row>
    <row r="52" customFormat="false" ht="13.8" hidden="false" customHeight="false" outlineLevel="0" collapsed="false">
      <c r="A52" s="35" t="s">
        <v>54</v>
      </c>
      <c r="B52" s="12" t="s">
        <v>57</v>
      </c>
      <c r="C52" s="36" t="s">
        <v>58</v>
      </c>
      <c r="D52" s="23" t="n">
        <v>44593</v>
      </c>
      <c r="E52" s="23" t="n">
        <v>45747</v>
      </c>
      <c r="F52" s="23" t="s">
        <v>145</v>
      </c>
      <c r="G52" s="25" t="n">
        <v>832</v>
      </c>
      <c r="H52" s="12"/>
      <c r="I52" s="12"/>
      <c r="J52" s="39"/>
      <c r="K52" s="39"/>
      <c r="L52" s="39"/>
      <c r="M52" s="25" t="n">
        <v>249.6</v>
      </c>
      <c r="N52" s="26" t="n">
        <v>249.6</v>
      </c>
      <c r="O52" s="38" t="n">
        <f aca="false">SUM(H52:M52)</f>
        <v>249.6</v>
      </c>
      <c r="P52" s="1"/>
    </row>
    <row r="53" customFormat="false" ht="13.8" hidden="false" customHeight="false" outlineLevel="0" collapsed="false">
      <c r="A53" s="35" t="s">
        <v>59</v>
      </c>
      <c r="B53" s="12" t="s">
        <v>22</v>
      </c>
      <c r="C53" s="36" t="s">
        <v>23</v>
      </c>
      <c r="D53" s="23" t="n">
        <v>44593</v>
      </c>
      <c r="E53" s="23" t="n">
        <v>45747</v>
      </c>
      <c r="F53" s="23" t="s">
        <v>146</v>
      </c>
      <c r="G53" s="25" t="n">
        <v>2496</v>
      </c>
      <c r="H53" s="12"/>
      <c r="I53" s="12"/>
      <c r="J53" s="39"/>
      <c r="K53" s="39"/>
      <c r="L53" s="39"/>
      <c r="M53" s="25" t="n">
        <v>748.8</v>
      </c>
      <c r="N53" s="26" t="n">
        <v>748.8</v>
      </c>
      <c r="O53" s="38" t="n">
        <f aca="false">SUM(H53:M53)</f>
        <v>748.8</v>
      </c>
      <c r="P53" s="1"/>
    </row>
    <row r="54" customFormat="false" ht="13.8" hidden="false" customHeight="false" outlineLevel="0" collapsed="false">
      <c r="A54" s="35" t="s">
        <v>60</v>
      </c>
      <c r="B54" s="12" t="s">
        <v>52</v>
      </c>
      <c r="C54" s="36" t="s">
        <v>53</v>
      </c>
      <c r="D54" s="23" t="n">
        <v>44593</v>
      </c>
      <c r="E54" s="23" t="n">
        <v>45747</v>
      </c>
      <c r="F54" s="23" t="s">
        <v>147</v>
      </c>
      <c r="G54" s="25" t="n">
        <v>5120</v>
      </c>
      <c r="H54" s="12"/>
      <c r="I54" s="12"/>
      <c r="J54" s="39"/>
      <c r="K54" s="39"/>
      <c r="L54" s="39"/>
      <c r="M54" s="25" t="n">
        <v>1536</v>
      </c>
      <c r="N54" s="26" t="n">
        <v>1536</v>
      </c>
      <c r="O54" s="38" t="n">
        <f aca="false">SUM(H54:M54)</f>
        <v>1536</v>
      </c>
      <c r="P54" s="1"/>
    </row>
    <row r="55" customFormat="false" ht="13.8" hidden="false" customHeight="false" outlineLevel="0" collapsed="false">
      <c r="A55" s="35" t="s">
        <v>61</v>
      </c>
      <c r="B55" s="12" t="s">
        <v>22</v>
      </c>
      <c r="C55" s="36" t="s">
        <v>23</v>
      </c>
      <c r="D55" s="23" t="n">
        <v>44593</v>
      </c>
      <c r="E55" s="23" t="n">
        <v>45747</v>
      </c>
      <c r="F55" s="23" t="s">
        <v>148</v>
      </c>
      <c r="G55" s="25" t="n">
        <v>1152</v>
      </c>
      <c r="H55" s="12"/>
      <c r="I55" s="12"/>
      <c r="J55" s="39"/>
      <c r="K55" s="39"/>
      <c r="L55" s="39"/>
      <c r="M55" s="25" t="n">
        <v>345.6</v>
      </c>
      <c r="N55" s="26" t="n">
        <v>345.6</v>
      </c>
      <c r="O55" s="38" t="n">
        <f aca="false">SUM(H55:M55)</f>
        <v>345.6</v>
      </c>
      <c r="P55" s="1"/>
    </row>
    <row r="56" customFormat="false" ht="13.8" hidden="false" customHeight="false" outlineLevel="0" collapsed="false">
      <c r="A56" s="56" t="s">
        <v>61</v>
      </c>
      <c r="B56" s="57" t="s">
        <v>62</v>
      </c>
      <c r="C56" s="58" t="s">
        <v>63</v>
      </c>
      <c r="D56" s="59" t="n">
        <v>44593</v>
      </c>
      <c r="E56" s="59" t="n">
        <v>45747</v>
      </c>
      <c r="F56" s="59" t="s">
        <v>149</v>
      </c>
      <c r="G56" s="60" t="n">
        <v>128</v>
      </c>
      <c r="H56" s="57"/>
      <c r="I56" s="57"/>
      <c r="J56" s="61"/>
      <c r="K56" s="61"/>
      <c r="L56" s="61"/>
      <c r="M56" s="60" t="n">
        <v>38.4</v>
      </c>
      <c r="N56" s="62" t="n">
        <v>38.4</v>
      </c>
      <c r="O56" s="63" t="n">
        <f aca="false">SUM(H56:M56)</f>
        <v>38.4</v>
      </c>
      <c r="P56" s="1"/>
    </row>
    <row r="57" customFormat="false" ht="13.8" hidden="false" customHeight="false" outlineLevel="0" collapsed="false">
      <c r="A57" s="1" t="s">
        <v>18</v>
      </c>
      <c r="B57" s="1" t="s">
        <v>150</v>
      </c>
      <c r="C57" s="1" t="s">
        <v>151</v>
      </c>
      <c r="D57" s="64" t="n">
        <v>44562</v>
      </c>
      <c r="E57" s="64" t="n">
        <v>45064</v>
      </c>
      <c r="F57" s="65" t="s">
        <v>152</v>
      </c>
      <c r="G57" s="1" t="n">
        <v>798.36</v>
      </c>
      <c r="H57" s="1"/>
      <c r="I57" s="1"/>
      <c r="J57" s="1"/>
      <c r="K57" s="1"/>
      <c r="L57" s="1"/>
      <c r="M57" s="1"/>
      <c r="N57" s="1"/>
      <c r="O57" s="1"/>
      <c r="P57" s="1"/>
      <c r="Q57" s="1"/>
    </row>
    <row r="58" customFormat="false" ht="13.8" hidden="false" customHeight="false" outlineLevel="0" collapsed="false">
      <c r="A58" s="1" t="s">
        <v>153</v>
      </c>
      <c r="B58" s="1" t="s">
        <v>154</v>
      </c>
      <c r="C58" s="1" t="s">
        <v>155</v>
      </c>
      <c r="D58" s="64" t="n">
        <v>44562</v>
      </c>
      <c r="E58" s="64" t="n">
        <v>44651</v>
      </c>
      <c r="F58" s="65" t="s">
        <v>152</v>
      </c>
      <c r="G58" s="1" t="n">
        <v>22.18</v>
      </c>
      <c r="H58" s="1"/>
      <c r="I58" s="1"/>
      <c r="J58" s="1"/>
      <c r="K58" s="1"/>
      <c r="L58" s="1"/>
      <c r="M58" s="1"/>
      <c r="N58" s="1"/>
      <c r="O58" s="1"/>
      <c r="P58" s="1"/>
      <c r="Q58" s="1"/>
    </row>
    <row r="59" customFormat="false" ht="13.8" hidden="false" customHeight="false" outlineLevel="0" collapsed="false">
      <c r="A59" s="1" t="s">
        <v>153</v>
      </c>
      <c r="B59" s="1" t="s">
        <v>156</v>
      </c>
      <c r="C59" s="1" t="s">
        <v>157</v>
      </c>
      <c r="D59" s="64" t="n">
        <v>44652</v>
      </c>
      <c r="E59" s="64" t="n">
        <v>44896</v>
      </c>
      <c r="F59" s="65" t="s">
        <v>152</v>
      </c>
      <c r="G59" s="1" t="n">
        <v>22.18</v>
      </c>
      <c r="H59" s="1"/>
      <c r="I59" s="1"/>
      <c r="J59" s="1"/>
      <c r="K59" s="1"/>
      <c r="L59" s="1"/>
      <c r="M59" s="1"/>
      <c r="N59" s="1"/>
      <c r="O59" s="1"/>
      <c r="P59" s="1"/>
      <c r="Q59" s="1"/>
    </row>
    <row r="60" customFormat="false" ht="13.8" hidden="false" customHeight="false" outlineLevel="0" collapsed="false">
      <c r="A60" s="1" t="s">
        <v>153</v>
      </c>
      <c r="B60" s="1" t="s">
        <v>158</v>
      </c>
      <c r="C60" s="1" t="s">
        <v>159</v>
      </c>
      <c r="D60" s="64" t="n">
        <v>44562</v>
      </c>
      <c r="E60" s="64" t="n">
        <v>44688</v>
      </c>
      <c r="F60" s="65" t="s">
        <v>152</v>
      </c>
      <c r="G60" s="1" t="n">
        <v>22.18</v>
      </c>
      <c r="H60" s="1"/>
      <c r="I60" s="1"/>
      <c r="J60" s="1"/>
      <c r="K60" s="1"/>
      <c r="L60" s="1"/>
      <c r="M60" s="1"/>
      <c r="N60" s="1"/>
      <c r="O60" s="1"/>
      <c r="P60" s="1"/>
      <c r="Q60" s="1"/>
    </row>
    <row r="61" customFormat="false" ht="13.8" hidden="false" customHeight="false" outlineLevel="0" collapsed="false">
      <c r="A61" s="1" t="s">
        <v>153</v>
      </c>
      <c r="B61" s="1" t="s">
        <v>160</v>
      </c>
      <c r="C61" s="1" t="s">
        <v>161</v>
      </c>
      <c r="D61" s="64" t="n">
        <v>44562</v>
      </c>
      <c r="E61" s="64" t="n">
        <v>44896</v>
      </c>
      <c r="F61" s="65" t="s">
        <v>152</v>
      </c>
      <c r="G61" s="1" t="n">
        <v>22.18</v>
      </c>
      <c r="H61" s="1"/>
      <c r="I61" s="1"/>
      <c r="J61" s="1"/>
      <c r="K61" s="1"/>
      <c r="L61" s="1"/>
      <c r="M61" s="1"/>
      <c r="N61" s="1"/>
      <c r="O61" s="1"/>
      <c r="P61" s="1"/>
      <c r="Q61" s="1"/>
    </row>
    <row r="62" customFormat="false" ht="13.8" hidden="false" customHeight="false" outlineLevel="0" collapsed="false">
      <c r="A62" s="1" t="s">
        <v>162</v>
      </c>
      <c r="B62" s="1" t="s">
        <v>27</v>
      </c>
      <c r="C62" s="1" t="s">
        <v>28</v>
      </c>
      <c r="D62" s="64" t="n">
        <v>44562</v>
      </c>
      <c r="E62" s="64" t="n">
        <v>-620043</v>
      </c>
      <c r="F62" s="65" t="s">
        <v>152</v>
      </c>
      <c r="G62" s="1" t="n">
        <v>7.19</v>
      </c>
      <c r="H62" s="1"/>
      <c r="I62" s="1"/>
      <c r="J62" s="1"/>
      <c r="K62" s="1"/>
      <c r="L62" s="1"/>
      <c r="M62" s="1"/>
      <c r="N62" s="1"/>
      <c r="O62" s="1"/>
      <c r="P62" s="1"/>
      <c r="Q62" s="1"/>
    </row>
    <row r="63" customFormat="false" ht="13.8" hidden="false" customHeight="false" outlineLevel="0" collapsed="false">
      <c r="A63" s="1" t="s">
        <v>162</v>
      </c>
      <c r="B63" s="1" t="s">
        <v>25</v>
      </c>
      <c r="C63" s="1" t="s">
        <v>26</v>
      </c>
      <c r="D63" s="64" t="n">
        <v>44562</v>
      </c>
      <c r="E63" s="64" t="n">
        <v>-620043</v>
      </c>
      <c r="F63" s="65" t="s">
        <v>152</v>
      </c>
      <c r="G63" s="1" t="n">
        <v>7.19</v>
      </c>
      <c r="H63" s="1"/>
      <c r="I63" s="1"/>
      <c r="J63" s="1"/>
      <c r="K63" s="1"/>
      <c r="L63" s="1"/>
      <c r="M63" s="1"/>
      <c r="N63" s="1"/>
      <c r="O63" s="1"/>
      <c r="P63" s="1"/>
      <c r="Q63" s="1"/>
    </row>
    <row r="64" customFormat="false" ht="13.8" hidden="false" customHeight="false" outlineLevel="0" collapsed="false">
      <c r="A64" s="1" t="s">
        <v>162</v>
      </c>
      <c r="B64" s="1" t="s">
        <v>29</v>
      </c>
      <c r="C64" s="1" t="s">
        <v>30</v>
      </c>
      <c r="D64" s="64" t="n">
        <v>44562</v>
      </c>
      <c r="E64" s="64" t="n">
        <v>-620043</v>
      </c>
      <c r="F64" s="65" t="s">
        <v>152</v>
      </c>
      <c r="G64" s="1" t="n">
        <v>7.19</v>
      </c>
      <c r="H64" s="1"/>
      <c r="I64" s="1"/>
      <c r="J64" s="1"/>
      <c r="K64" s="1"/>
      <c r="L64" s="1"/>
      <c r="M64" s="1"/>
      <c r="N64" s="1"/>
      <c r="O64" s="1"/>
      <c r="P64" s="1"/>
      <c r="Q64" s="1"/>
    </row>
    <row r="65" customFormat="false" ht="13.8" hidden="false" customHeight="false" outlineLevel="0" collapsed="false">
      <c r="A65" s="1" t="s">
        <v>162</v>
      </c>
      <c r="B65" s="1" t="s">
        <v>83</v>
      </c>
      <c r="C65" s="1" t="s">
        <v>84</v>
      </c>
      <c r="D65" s="64" t="n">
        <v>44562</v>
      </c>
      <c r="E65" s="64" t="n">
        <v>-620043</v>
      </c>
      <c r="F65" s="65" t="s">
        <v>152</v>
      </c>
      <c r="G65" s="1" t="n">
        <v>7.19</v>
      </c>
      <c r="H65" s="1"/>
      <c r="I65" s="1"/>
      <c r="J65" s="1"/>
      <c r="K65" s="1"/>
      <c r="L65" s="1"/>
      <c r="M65" s="1"/>
      <c r="N65" s="1"/>
      <c r="O65" s="1"/>
      <c r="P65" s="1"/>
      <c r="Q65" s="1"/>
    </row>
    <row r="66" customFormat="false" ht="13.8" hidden="false" customHeight="false" outlineLevel="0" collapsed="false">
      <c r="A66" s="1" t="s">
        <v>162</v>
      </c>
      <c r="B66" s="1" t="s">
        <v>55</v>
      </c>
      <c r="C66" s="1" t="s">
        <v>56</v>
      </c>
      <c r="D66" s="64" t="n">
        <v>44562</v>
      </c>
      <c r="E66" s="64" t="n">
        <v>-620043</v>
      </c>
      <c r="F66" s="65" t="s">
        <v>152</v>
      </c>
      <c r="G66" s="1" t="n">
        <v>7.19</v>
      </c>
      <c r="H66" s="1"/>
      <c r="I66" s="1"/>
      <c r="J66" s="1"/>
      <c r="K66" s="1"/>
      <c r="L66" s="1"/>
      <c r="M66" s="1"/>
      <c r="N66" s="1"/>
      <c r="O66" s="1"/>
      <c r="P66" s="1"/>
      <c r="Q66" s="1"/>
    </row>
    <row r="67" customFormat="false" ht="13.8" hidden="false" customHeight="false" outlineLevel="0" collapsed="false">
      <c r="A67" s="1" t="s">
        <v>163</v>
      </c>
      <c r="B67" s="1" t="s">
        <v>164</v>
      </c>
      <c r="C67" s="1" t="s">
        <v>165</v>
      </c>
      <c r="D67" s="64" t="n">
        <v>44562</v>
      </c>
      <c r="E67" s="64" t="n">
        <v>-620043</v>
      </c>
      <c r="F67" s="65" t="s">
        <v>152</v>
      </c>
      <c r="G67" s="1" t="n">
        <v>23.97</v>
      </c>
      <c r="H67" s="1"/>
      <c r="I67" s="1"/>
      <c r="J67" s="1"/>
      <c r="K67" s="1"/>
      <c r="L67" s="1"/>
      <c r="M67" s="1"/>
      <c r="N67" s="1"/>
      <c r="O67" s="1"/>
      <c r="P67" s="1"/>
      <c r="Q67" s="1"/>
    </row>
    <row r="68" customFormat="false" ht="13.8" hidden="false" customHeight="false" outlineLevel="0" collapsed="false">
      <c r="A68" s="1" t="s">
        <v>166</v>
      </c>
      <c r="B68" s="1" t="s">
        <v>150</v>
      </c>
      <c r="C68" s="1" t="s">
        <v>151</v>
      </c>
      <c r="D68" s="64" t="n">
        <v>44562</v>
      </c>
      <c r="E68" s="64" t="n">
        <v>44642</v>
      </c>
      <c r="F68" s="65" t="s">
        <v>152</v>
      </c>
      <c r="G68" s="1" t="n">
        <v>215.77</v>
      </c>
      <c r="H68" s="1"/>
      <c r="I68" s="1"/>
      <c r="J68" s="1"/>
      <c r="K68" s="1"/>
      <c r="L68" s="1"/>
      <c r="M68" s="1"/>
      <c r="N68" s="1"/>
      <c r="O68" s="1"/>
      <c r="P68" s="1"/>
      <c r="Q68" s="1"/>
    </row>
    <row r="69" customFormat="false" ht="13.8" hidden="false" customHeight="false" outlineLevel="0" collapsed="false">
      <c r="A69" s="1" t="s">
        <v>167</v>
      </c>
      <c r="B69" s="1" t="s">
        <v>45</v>
      </c>
      <c r="C69" s="1" t="s">
        <v>46</v>
      </c>
      <c r="D69" s="64" t="n">
        <v>44654</v>
      </c>
      <c r="E69" s="64" t="n">
        <v>44712</v>
      </c>
      <c r="F69" s="65" t="s">
        <v>152</v>
      </c>
      <c r="G69" s="1" t="n">
        <v>35.16</v>
      </c>
      <c r="H69" s="1"/>
      <c r="I69" s="1"/>
      <c r="J69" s="1"/>
      <c r="K69" s="1"/>
      <c r="L69" s="1"/>
      <c r="M69" s="1"/>
      <c r="N69" s="1"/>
      <c r="O69" s="1"/>
      <c r="P69" s="1"/>
      <c r="Q69" s="1"/>
    </row>
    <row r="70" customFormat="false" ht="13.8" hidden="false" customHeight="false" outlineLevel="0" collapsed="false">
      <c r="A70" s="1" t="s">
        <v>167</v>
      </c>
      <c r="B70" s="1" t="s">
        <v>39</v>
      </c>
      <c r="C70" s="1" t="s">
        <v>40</v>
      </c>
      <c r="D70" s="64" t="n">
        <v>44654</v>
      </c>
      <c r="E70" s="64" t="n">
        <v>44712</v>
      </c>
      <c r="F70" s="65" t="s">
        <v>152</v>
      </c>
      <c r="G70" s="1" t="n">
        <v>35.16</v>
      </c>
      <c r="H70" s="1"/>
      <c r="I70" s="1"/>
      <c r="J70" s="1"/>
      <c r="K70" s="1"/>
      <c r="L70" s="1"/>
      <c r="M70" s="1"/>
      <c r="N70" s="1"/>
      <c r="O70" s="1"/>
      <c r="P70" s="1"/>
      <c r="Q70" s="1"/>
    </row>
    <row r="71" customFormat="false" ht="13.8" hidden="false" customHeight="false" outlineLevel="0" collapsed="false">
      <c r="A71" s="1" t="s">
        <v>167</v>
      </c>
      <c r="B71" s="1" t="s">
        <v>41</v>
      </c>
      <c r="C71" s="1" t="s">
        <v>42</v>
      </c>
      <c r="D71" s="64" t="n">
        <v>44654</v>
      </c>
      <c r="E71" s="64" t="n">
        <v>44712</v>
      </c>
      <c r="F71" s="65" t="s">
        <v>152</v>
      </c>
      <c r="G71" s="1" t="n">
        <v>35.16</v>
      </c>
      <c r="H71" s="1"/>
      <c r="I71" s="1"/>
      <c r="J71" s="1"/>
      <c r="K71" s="1"/>
      <c r="L71" s="1"/>
      <c r="M71" s="1"/>
      <c r="N71" s="1"/>
      <c r="O71" s="1"/>
      <c r="P71" s="1"/>
      <c r="Q71" s="1"/>
    </row>
    <row r="72" customFormat="false" ht="13.8" hidden="false" customHeight="false" outlineLevel="0" collapsed="false">
      <c r="A72" s="1" t="s">
        <v>168</v>
      </c>
      <c r="B72" s="1" t="s">
        <v>101</v>
      </c>
      <c r="C72" s="1" t="s">
        <v>102</v>
      </c>
      <c r="D72" s="64" t="n">
        <v>44712</v>
      </c>
      <c r="E72" s="64" t="n">
        <v>44770</v>
      </c>
      <c r="F72" s="65" t="s">
        <v>152</v>
      </c>
      <c r="G72" s="1" t="n">
        <v>8.79</v>
      </c>
      <c r="H72" s="1"/>
      <c r="I72" s="1"/>
      <c r="J72" s="1"/>
      <c r="K72" s="1"/>
      <c r="L72" s="1"/>
      <c r="M72" s="1"/>
      <c r="N72" s="1"/>
      <c r="O72" s="1"/>
      <c r="P72" s="1"/>
      <c r="Q72" s="1"/>
    </row>
    <row r="73" customFormat="false" ht="13.8" hidden="false" customHeight="false" outlineLevel="0" collapsed="false">
      <c r="A73" s="1" t="s">
        <v>168</v>
      </c>
      <c r="B73" s="1" t="s">
        <v>48</v>
      </c>
      <c r="C73" s="1" t="s">
        <v>33</v>
      </c>
      <c r="D73" s="64" t="n">
        <v>44712</v>
      </c>
      <c r="E73" s="64" t="n">
        <v>44770</v>
      </c>
      <c r="F73" s="65" t="s">
        <v>152</v>
      </c>
      <c r="G73" s="1" t="n">
        <v>8.79</v>
      </c>
      <c r="H73" s="1"/>
      <c r="I73" s="1"/>
      <c r="J73" s="1"/>
      <c r="K73" s="1"/>
      <c r="L73" s="1"/>
      <c r="M73" s="1"/>
      <c r="N73" s="1"/>
      <c r="O73" s="1"/>
      <c r="P73" s="1"/>
      <c r="Q73" s="1"/>
    </row>
    <row r="74" customFormat="false" ht="13.8" hidden="false" customHeight="false" outlineLevel="0" collapsed="false">
      <c r="A74" s="1" t="s">
        <v>168</v>
      </c>
      <c r="B74" s="1" t="s">
        <v>49</v>
      </c>
      <c r="C74" s="1" t="s">
        <v>50</v>
      </c>
      <c r="D74" s="64" t="n">
        <v>44712</v>
      </c>
      <c r="E74" s="64" t="n">
        <v>44770</v>
      </c>
      <c r="F74" s="65" t="s">
        <v>152</v>
      </c>
      <c r="G74" s="1" t="n">
        <v>8.79</v>
      </c>
      <c r="H74" s="1"/>
      <c r="I74" s="1"/>
      <c r="J74" s="1"/>
      <c r="K74" s="1"/>
      <c r="L74" s="1"/>
      <c r="M74" s="1"/>
      <c r="N74" s="1"/>
      <c r="O74" s="1"/>
      <c r="P74" s="1"/>
      <c r="Q74" s="1"/>
    </row>
    <row r="75" customFormat="false" ht="13.8" hidden="false" customHeight="false" outlineLevel="0" collapsed="false">
      <c r="A75" s="1" t="s">
        <v>169</v>
      </c>
      <c r="B75" s="1" t="s">
        <v>170</v>
      </c>
      <c r="C75" s="1" t="s">
        <v>171</v>
      </c>
      <c r="D75" s="64" t="n">
        <v>44770</v>
      </c>
      <c r="E75" s="64" t="n">
        <v>45064</v>
      </c>
      <c r="F75" s="65" t="s">
        <v>152</v>
      </c>
      <c r="G75" s="1" t="n">
        <v>552.38</v>
      </c>
      <c r="H75" s="1"/>
      <c r="I75" s="1"/>
      <c r="J75" s="1"/>
      <c r="K75" s="1"/>
      <c r="L75" s="1"/>
      <c r="M75" s="1"/>
      <c r="N75" s="1"/>
      <c r="O75" s="1"/>
      <c r="P75" s="1"/>
      <c r="Q75" s="1"/>
    </row>
    <row r="76" customFormat="false" ht="13.8" hidden="false" customHeight="false" outlineLevel="0" collapsed="false">
      <c r="A76" s="1" t="s">
        <v>172</v>
      </c>
      <c r="B76" s="1" t="s">
        <v>173</v>
      </c>
      <c r="C76" s="1" t="s">
        <v>174</v>
      </c>
      <c r="D76" s="64" t="n">
        <v>44770</v>
      </c>
      <c r="E76" s="64" t="n">
        <v>45064</v>
      </c>
      <c r="F76" s="65" t="s">
        <v>152</v>
      </c>
      <c r="G76" s="1" t="n">
        <v>86.31</v>
      </c>
      <c r="H76" s="1"/>
      <c r="I76" s="1"/>
      <c r="J76" s="1"/>
      <c r="K76" s="1"/>
      <c r="L76" s="1"/>
      <c r="M76" s="1"/>
      <c r="N76" s="1"/>
      <c r="O76" s="1"/>
      <c r="P76" s="1"/>
      <c r="Q76" s="1"/>
    </row>
    <row r="77" customFormat="false" ht="13.8" hidden="false" customHeight="false" outlineLevel="0" collapsed="false">
      <c r="A77" s="1" t="s">
        <v>175</v>
      </c>
      <c r="B77" s="1" t="s">
        <v>27</v>
      </c>
      <c r="C77" s="1" t="s">
        <v>28</v>
      </c>
      <c r="D77" s="64" t="n">
        <v>44770</v>
      </c>
      <c r="E77" s="64" t="n">
        <v>45064</v>
      </c>
      <c r="F77" s="65" t="s">
        <v>152</v>
      </c>
      <c r="G77" s="1" t="n">
        <v>10.36</v>
      </c>
      <c r="H77" s="1"/>
      <c r="I77" s="1"/>
      <c r="J77" s="1"/>
      <c r="K77" s="1"/>
      <c r="L77" s="1"/>
      <c r="M77" s="1"/>
      <c r="N77" s="1"/>
      <c r="O77" s="1"/>
      <c r="P77" s="1"/>
      <c r="Q77" s="1"/>
    </row>
    <row r="78" customFormat="false" ht="13.8" hidden="false" customHeight="false" outlineLevel="0" collapsed="false">
      <c r="A78" s="1" t="s">
        <v>175</v>
      </c>
      <c r="B78" s="1" t="s">
        <v>83</v>
      </c>
      <c r="C78" s="1" t="s">
        <v>84</v>
      </c>
      <c r="D78" s="64" t="n">
        <v>44770</v>
      </c>
      <c r="E78" s="64" t="n">
        <v>45064</v>
      </c>
      <c r="F78" s="65" t="s">
        <v>152</v>
      </c>
      <c r="G78" s="1" t="n">
        <v>10.36</v>
      </c>
      <c r="H78" s="1"/>
      <c r="I78" s="1"/>
      <c r="J78" s="1"/>
      <c r="K78" s="1"/>
      <c r="L78" s="1"/>
      <c r="M78" s="1"/>
      <c r="N78" s="1"/>
      <c r="O78" s="1"/>
      <c r="P78" s="1"/>
      <c r="Q78" s="1"/>
    </row>
    <row r="79" customFormat="false" ht="13.8" hidden="false" customHeight="false" outlineLevel="0" collapsed="false">
      <c r="A79" s="1" t="s">
        <v>175</v>
      </c>
      <c r="B79" s="1" t="s">
        <v>55</v>
      </c>
      <c r="C79" s="1" t="s">
        <v>56</v>
      </c>
      <c r="D79" s="64" t="n">
        <v>44770</v>
      </c>
      <c r="E79" s="64" t="n">
        <v>45064</v>
      </c>
      <c r="F79" s="65" t="s">
        <v>152</v>
      </c>
      <c r="G79" s="1" t="n">
        <v>10.36</v>
      </c>
      <c r="H79" s="1"/>
      <c r="I79" s="1"/>
      <c r="J79" s="1"/>
      <c r="K79" s="1"/>
      <c r="L79" s="1"/>
      <c r="M79" s="1"/>
      <c r="N79" s="1"/>
      <c r="O79" s="1"/>
      <c r="P79" s="1"/>
      <c r="Q79" s="1"/>
    </row>
    <row r="80" customFormat="false" ht="13.8" hidden="false" customHeight="false" outlineLevel="0" collapsed="false">
      <c r="A80" s="1" t="s">
        <v>175</v>
      </c>
      <c r="B80" s="1" t="s">
        <v>57</v>
      </c>
      <c r="C80" s="1" t="s">
        <v>58</v>
      </c>
      <c r="D80" s="64" t="n">
        <v>44770</v>
      </c>
      <c r="E80" s="64" t="n">
        <v>45064</v>
      </c>
      <c r="F80" s="65" t="s">
        <v>152</v>
      </c>
      <c r="G80" s="1" t="n">
        <v>10.36</v>
      </c>
      <c r="H80" s="1"/>
      <c r="I80" s="1"/>
      <c r="J80" s="1"/>
      <c r="K80" s="1"/>
      <c r="L80" s="1"/>
      <c r="M80" s="1"/>
      <c r="N80" s="1"/>
      <c r="O80" s="1"/>
      <c r="P80" s="1"/>
      <c r="Q80" s="1"/>
    </row>
    <row r="81" customFormat="false" ht="13.8" hidden="false" customHeight="false" outlineLevel="0" collapsed="false">
      <c r="A81" s="1" t="s">
        <v>175</v>
      </c>
      <c r="B81" s="1" t="s">
        <v>176</v>
      </c>
      <c r="C81" s="1" t="s">
        <v>177</v>
      </c>
      <c r="D81" s="64" t="n">
        <v>44770</v>
      </c>
      <c r="E81" s="64" t="n">
        <v>45064</v>
      </c>
      <c r="F81" s="65" t="s">
        <v>152</v>
      </c>
      <c r="G81" s="1" t="n">
        <v>10.36</v>
      </c>
      <c r="H81" s="1"/>
      <c r="I81" s="1"/>
      <c r="J81" s="1"/>
      <c r="K81" s="1"/>
      <c r="L81" s="1"/>
      <c r="M81" s="1"/>
      <c r="N81" s="1"/>
      <c r="O81" s="1"/>
      <c r="P81" s="1"/>
      <c r="Q81" s="1"/>
    </row>
    <row r="82" customFormat="false" ht="13.8" hidden="false" customHeight="false" outlineLevel="0" collapsed="false">
      <c r="A82" s="1" t="s">
        <v>178</v>
      </c>
      <c r="B82" s="1" t="s">
        <v>179</v>
      </c>
      <c r="C82" s="1" t="s">
        <v>180</v>
      </c>
      <c r="D82" s="64" t="n">
        <v>44896</v>
      </c>
      <c r="E82" s="64" t="n">
        <v>45064</v>
      </c>
      <c r="F82" s="65" t="s">
        <v>152</v>
      </c>
      <c r="G82" s="1" t="n">
        <v>8.63</v>
      </c>
      <c r="H82" s="1"/>
      <c r="I82" s="1"/>
      <c r="J82" s="1"/>
      <c r="K82" s="1"/>
      <c r="L82" s="1"/>
      <c r="M82" s="1"/>
      <c r="N82" s="1"/>
      <c r="O82" s="1"/>
      <c r="P82" s="1"/>
      <c r="Q82" s="1"/>
    </row>
    <row r="83" customFormat="false" ht="13.8" hidden="false" customHeight="false" outlineLevel="0" collapsed="false">
      <c r="A83" s="1" t="s">
        <v>178</v>
      </c>
      <c r="B83" s="1" t="s">
        <v>181</v>
      </c>
      <c r="C83" s="1" t="s">
        <v>182</v>
      </c>
      <c r="D83" s="64" t="n">
        <v>44896</v>
      </c>
      <c r="E83" s="64" t="n">
        <v>45064</v>
      </c>
      <c r="F83" s="65" t="s">
        <v>152</v>
      </c>
      <c r="G83" s="1" t="n">
        <v>8.63</v>
      </c>
      <c r="H83" s="1"/>
      <c r="I83" s="1"/>
      <c r="J83" s="1"/>
      <c r="K83" s="1"/>
      <c r="L83" s="1"/>
      <c r="M83" s="1"/>
      <c r="N83" s="1"/>
      <c r="O83" s="1"/>
      <c r="P83" s="1"/>
      <c r="Q83" s="1"/>
    </row>
    <row r="84" customFormat="false" ht="13.8" hidden="false" customHeight="false" outlineLevel="0" collapsed="false">
      <c r="A84" s="1" t="s">
        <v>183</v>
      </c>
      <c r="B84" s="1" t="s">
        <v>170</v>
      </c>
      <c r="C84" s="1" t="s">
        <v>171</v>
      </c>
      <c r="D84" s="64" t="n">
        <v>45009</v>
      </c>
      <c r="E84" s="64" t="n">
        <v>45064</v>
      </c>
      <c r="F84" s="65" t="s">
        <v>152</v>
      </c>
      <c r="G84" s="1" t="n">
        <v>191.8</v>
      </c>
      <c r="H84" s="1"/>
      <c r="I84" s="1"/>
      <c r="J84" s="1"/>
      <c r="K84" s="1"/>
      <c r="L84" s="1"/>
      <c r="M84" s="1"/>
      <c r="N84" s="1"/>
      <c r="O84" s="1"/>
      <c r="P84" s="1"/>
      <c r="Q84" s="1"/>
    </row>
    <row r="85" customFormat="false" ht="13.8" hidden="false" customHeight="false" outlineLevel="0" collapsed="false">
      <c r="A85" s="1" t="s">
        <v>184</v>
      </c>
      <c r="B85" s="1" t="s">
        <v>179</v>
      </c>
      <c r="C85" s="1" t="s">
        <v>180</v>
      </c>
      <c r="D85" s="64" t="n">
        <v>45009</v>
      </c>
      <c r="E85" s="64" t="n">
        <v>45064</v>
      </c>
      <c r="F85" s="65" t="s">
        <v>152</v>
      </c>
      <c r="G85" s="1" t="n">
        <v>23.97</v>
      </c>
      <c r="H85" s="1"/>
      <c r="I85" s="1"/>
      <c r="J85" s="1"/>
      <c r="K85" s="1"/>
      <c r="L85" s="1"/>
      <c r="M85" s="1"/>
      <c r="N85" s="1"/>
      <c r="O85" s="1"/>
      <c r="P85" s="1"/>
      <c r="Q85" s="1"/>
    </row>
    <row r="86" customFormat="false" ht="13.8" hidden="false" customHeight="false" outlineLevel="0" collapsed="false">
      <c r="A86" s="1" t="s">
        <v>184</v>
      </c>
      <c r="B86" s="1" t="s">
        <v>185</v>
      </c>
      <c r="C86" s="1" t="s">
        <v>186</v>
      </c>
      <c r="D86" s="64" t="n">
        <v>45009</v>
      </c>
      <c r="E86" s="64" t="n">
        <v>45064</v>
      </c>
      <c r="F86" s="65" t="s">
        <v>152</v>
      </c>
      <c r="G86" s="1" t="n">
        <v>23.97</v>
      </c>
      <c r="H86" s="1"/>
      <c r="I86" s="1"/>
      <c r="J86" s="1"/>
      <c r="K86" s="1"/>
      <c r="L86" s="1"/>
      <c r="M86" s="1"/>
      <c r="N86" s="1"/>
      <c r="O86" s="1"/>
    </row>
    <row r="87" customFormat="false" ht="13.8" hidden="false" customHeight="false" outlineLevel="0" collapsed="false">
      <c r="A87" s="1" t="s">
        <v>187</v>
      </c>
      <c r="B87" s="1" t="s">
        <v>188</v>
      </c>
      <c r="C87" s="1" t="s">
        <v>189</v>
      </c>
      <c r="D87" s="1"/>
      <c r="E87" s="1"/>
      <c r="F87" s="1" t="s">
        <v>190</v>
      </c>
      <c r="G87" s="1" t="n">
        <v>354.37</v>
      </c>
      <c r="H87" s="1"/>
      <c r="I87" s="1"/>
      <c r="J87" s="1"/>
      <c r="K87" s="1"/>
      <c r="L87" s="1"/>
      <c r="M87" s="1"/>
      <c r="N87" s="1"/>
      <c r="O87" s="1"/>
    </row>
    <row r="88" customFormat="false" ht="13.8" hidden="false" customHeight="false" outlineLevel="0" collapsed="false">
      <c r="A88" s="1" t="s">
        <v>187</v>
      </c>
      <c r="B88" s="1" t="s">
        <v>191</v>
      </c>
      <c r="C88" s="1" t="s">
        <v>192</v>
      </c>
      <c r="D88" s="1"/>
      <c r="E88" s="1"/>
      <c r="F88" s="1" t="s">
        <v>190</v>
      </c>
      <c r="G88" s="1" t="n">
        <v>219.04</v>
      </c>
      <c r="H88" s="1"/>
      <c r="I88" s="1"/>
      <c r="J88" s="1"/>
      <c r="K88" s="1"/>
      <c r="L88" s="1"/>
      <c r="M88" s="1"/>
      <c r="N88" s="1"/>
      <c r="O88" s="1"/>
    </row>
    <row r="89" customFormat="false" ht="13.8" hidden="false" customHeight="false" outlineLevel="0" collapsed="false">
      <c r="A89" s="1"/>
      <c r="B89" s="1" t="s">
        <v>193</v>
      </c>
      <c r="C89" s="1" t="s">
        <v>194</v>
      </c>
      <c r="D89" s="1"/>
      <c r="E89" s="1"/>
      <c r="F89" s="1" t="s">
        <v>190</v>
      </c>
      <c r="G89" s="1" t="n">
        <v>118.12</v>
      </c>
      <c r="H89" s="1"/>
      <c r="I89" s="1"/>
      <c r="J89" s="1"/>
      <c r="K89" s="1"/>
      <c r="L89" s="1"/>
      <c r="M89" s="1"/>
      <c r="N89" s="1"/>
      <c r="O89" s="1"/>
    </row>
    <row r="90" customFormat="false" ht="13.8" hidden="false" customHeight="false" outlineLevel="0" collapsed="false">
      <c r="A90" s="1" t="s">
        <v>195</v>
      </c>
      <c r="B90" s="1" t="s">
        <v>196</v>
      </c>
      <c r="C90" s="1" t="s">
        <v>197</v>
      </c>
      <c r="D90" s="1"/>
      <c r="E90" s="1"/>
      <c r="F90" s="1" t="s">
        <v>190</v>
      </c>
      <c r="G90" s="1" t="n">
        <v>65.82</v>
      </c>
      <c r="H90" s="1"/>
      <c r="I90" s="1"/>
      <c r="J90" s="1"/>
      <c r="K90" s="1"/>
      <c r="L90" s="1"/>
      <c r="M90" s="1"/>
      <c r="N90" s="1"/>
      <c r="O90" s="1"/>
    </row>
    <row r="91" customFormat="false" ht="13.8" hidden="false" customHeight="false" outlineLevel="0" collapsed="false">
      <c r="A91" s="1" t="s">
        <v>198</v>
      </c>
      <c r="B91" s="1" t="s">
        <v>199</v>
      </c>
      <c r="C91" s="1" t="s">
        <v>200</v>
      </c>
      <c r="D91" s="1"/>
      <c r="E91" s="1"/>
      <c r="F91" s="1" t="s">
        <v>190</v>
      </c>
      <c r="G91" s="1" t="n">
        <v>5211.59</v>
      </c>
      <c r="H91" s="1"/>
      <c r="I91" s="1"/>
      <c r="J91" s="1"/>
      <c r="K91" s="1"/>
      <c r="L91" s="1"/>
      <c r="M91" s="1"/>
      <c r="N91" s="1"/>
      <c r="O91" s="1"/>
    </row>
    <row r="92" customFormat="false" ht="13.8" hidden="false" customHeight="false" outlineLevel="0" collapsed="false">
      <c r="A92" s="1" t="s">
        <v>201</v>
      </c>
      <c r="B92" s="1" t="s">
        <v>202</v>
      </c>
      <c r="C92" s="1" t="s">
        <v>203</v>
      </c>
      <c r="D92" s="1"/>
      <c r="E92" s="1"/>
      <c r="F92" s="1" t="s">
        <v>190</v>
      </c>
      <c r="G92" s="1" t="n">
        <v>553.63</v>
      </c>
      <c r="H92" s="1"/>
      <c r="I92" s="1"/>
      <c r="J92" s="1"/>
      <c r="K92" s="1"/>
      <c r="L92" s="1"/>
      <c r="M92" s="1"/>
      <c r="N92" s="1"/>
      <c r="O92" s="1"/>
    </row>
    <row r="93" customFormat="false" ht="13.8" hidden="false" customHeight="false" outlineLevel="0" collapsed="false">
      <c r="A93" s="1"/>
      <c r="B93" s="1" t="s">
        <v>204</v>
      </c>
      <c r="C93" s="1" t="s">
        <v>205</v>
      </c>
      <c r="D93" s="1"/>
      <c r="E93" s="1"/>
      <c r="F93" s="1" t="s">
        <v>190</v>
      </c>
      <c r="G93" s="1" t="n">
        <v>25.66</v>
      </c>
      <c r="H93" s="1"/>
      <c r="I93" s="1"/>
      <c r="J93" s="1"/>
      <c r="K93" s="1"/>
      <c r="L93" s="1"/>
      <c r="M93" s="1"/>
      <c r="N93" s="1"/>
      <c r="O93" s="1"/>
    </row>
    <row r="94" customFormat="false" ht="13.8" hidden="false" customHeight="false" outlineLevel="0" collapsed="false">
      <c r="A94" s="1" t="s">
        <v>206</v>
      </c>
      <c r="B94" s="1" t="s">
        <v>207</v>
      </c>
      <c r="C94" s="1" t="s">
        <v>208</v>
      </c>
      <c r="D94" s="1"/>
      <c r="E94" s="1"/>
      <c r="F94" s="1" t="s">
        <v>190</v>
      </c>
      <c r="G94" s="1" t="n">
        <v>17.11</v>
      </c>
      <c r="H94" s="1"/>
      <c r="I94" s="1"/>
      <c r="J94" s="1"/>
      <c r="K94" s="1"/>
      <c r="L94" s="1"/>
      <c r="M94" s="1"/>
      <c r="N94" s="1"/>
      <c r="O94" s="1"/>
    </row>
    <row r="95" customFormat="false" ht="13.8" hidden="false" customHeight="false" outlineLevel="0" collapsed="false">
      <c r="A95" s="1" t="s">
        <v>206</v>
      </c>
      <c r="B95" s="1" t="s">
        <v>209</v>
      </c>
      <c r="C95" s="1" t="s">
        <v>210</v>
      </c>
      <c r="D95" s="1"/>
      <c r="E95" s="1"/>
      <c r="F95" s="1" t="s">
        <v>190</v>
      </c>
      <c r="G95" s="1" t="n">
        <v>17.11</v>
      </c>
      <c r="H95" s="1"/>
      <c r="I95" s="1"/>
      <c r="J95" s="1"/>
      <c r="K95" s="1"/>
      <c r="L95" s="1"/>
      <c r="M95" s="1"/>
      <c r="N95" s="1"/>
      <c r="O95" s="1"/>
    </row>
    <row r="96" customFormat="false" ht="13.8" hidden="false" customHeight="false" outlineLevel="0" collapsed="false">
      <c r="A96" s="1" t="s">
        <v>206</v>
      </c>
      <c r="B96" s="1" t="s">
        <v>211</v>
      </c>
      <c r="C96" s="1" t="s">
        <v>212</v>
      </c>
      <c r="D96" s="1"/>
      <c r="E96" s="1"/>
      <c r="F96" s="1" t="s">
        <v>190</v>
      </c>
      <c r="G96" s="1" t="n">
        <v>25.66</v>
      </c>
      <c r="H96" s="1"/>
      <c r="I96" s="1"/>
      <c r="J96" s="1"/>
      <c r="K96" s="1"/>
      <c r="L96" s="1"/>
      <c r="M96" s="1"/>
      <c r="N96" s="1"/>
      <c r="O96" s="1"/>
    </row>
    <row r="97" customFormat="false" ht="13.8" hidden="false" customHeight="false" outlineLevel="0" collapsed="false">
      <c r="A97" s="1" t="s">
        <v>206</v>
      </c>
      <c r="B97" s="1" t="s">
        <v>213</v>
      </c>
      <c r="C97" s="1" t="s">
        <v>214</v>
      </c>
      <c r="D97" s="1"/>
      <c r="E97" s="1"/>
      <c r="F97" s="1" t="s">
        <v>190</v>
      </c>
      <c r="G97" s="1" t="n">
        <v>12.83</v>
      </c>
      <c r="H97" s="1"/>
      <c r="I97" s="1"/>
      <c r="J97" s="1"/>
      <c r="K97" s="1"/>
      <c r="L97" s="1"/>
      <c r="M97" s="1"/>
      <c r="N97" s="1"/>
      <c r="O97" s="1"/>
    </row>
    <row r="98" customFormat="false" ht="13.8" hidden="false" customHeight="false" outlineLevel="0" collapsed="false">
      <c r="A98" s="1" t="s">
        <v>206</v>
      </c>
      <c r="B98" s="1" t="s">
        <v>215</v>
      </c>
      <c r="C98" s="1" t="s">
        <v>216</v>
      </c>
      <c r="D98" s="1"/>
      <c r="E98" s="1"/>
      <c r="F98" s="1" t="s">
        <v>190</v>
      </c>
      <c r="G98" s="1" t="n">
        <v>12.83</v>
      </c>
      <c r="H98" s="1"/>
      <c r="I98" s="1"/>
      <c r="J98" s="1"/>
      <c r="K98" s="1"/>
      <c r="L98" s="1"/>
      <c r="M98" s="1"/>
      <c r="N98" s="1"/>
      <c r="O98" s="1"/>
    </row>
    <row r="99" customFormat="false" ht="13.8" hidden="false" customHeight="false" outlineLevel="0" collapsed="false">
      <c r="A99" s="1" t="s">
        <v>217</v>
      </c>
      <c r="B99" s="1" t="s">
        <v>218</v>
      </c>
      <c r="C99" s="1" t="s">
        <v>219</v>
      </c>
      <c r="D99" s="1"/>
      <c r="E99" s="1"/>
      <c r="F99" s="1" t="s">
        <v>190</v>
      </c>
      <c r="G99" s="1" t="n">
        <v>10.69</v>
      </c>
      <c r="H99" s="1"/>
      <c r="I99" s="1"/>
      <c r="J99" s="1"/>
      <c r="K99" s="1"/>
      <c r="L99" s="1"/>
      <c r="M99" s="1"/>
      <c r="N99" s="1"/>
      <c r="O99" s="1"/>
    </row>
    <row r="100" customFormat="false" ht="13.8" hidden="false" customHeight="false" outlineLevel="0" collapsed="false">
      <c r="A100" s="1" t="s">
        <v>217</v>
      </c>
      <c r="B100" s="1" t="s">
        <v>220</v>
      </c>
      <c r="C100" s="1" t="s">
        <v>221</v>
      </c>
      <c r="D100" s="1"/>
      <c r="E100" s="1"/>
      <c r="F100" s="1" t="s">
        <v>190</v>
      </c>
      <c r="G100" s="1" t="n">
        <v>10.69</v>
      </c>
      <c r="H100" s="1"/>
      <c r="I100" s="1"/>
      <c r="J100" s="1"/>
      <c r="K100" s="1"/>
      <c r="L100" s="1"/>
      <c r="M100" s="1"/>
      <c r="N100" s="1"/>
      <c r="O100" s="1"/>
    </row>
    <row r="101" customFormat="false" ht="13.8" hidden="false" customHeight="false" outlineLevel="0" collapsed="false">
      <c r="A101" s="1" t="s">
        <v>222</v>
      </c>
      <c r="B101" s="1" t="s">
        <v>223</v>
      </c>
      <c r="C101" s="1"/>
      <c r="D101" s="1"/>
      <c r="E101" s="1"/>
      <c r="F101" s="1" t="s">
        <v>190</v>
      </c>
      <c r="G101" s="1" t="n">
        <v>35.41</v>
      </c>
      <c r="H101" s="1"/>
      <c r="I101" s="1"/>
      <c r="J101" s="1"/>
      <c r="K101" s="1"/>
      <c r="L101" s="1"/>
      <c r="M101" s="1"/>
      <c r="N101" s="1"/>
      <c r="O101" s="1"/>
    </row>
    <row r="102" customFormat="false" ht="13.8" hidden="false" customHeight="false" outlineLevel="0" collapsed="false">
      <c r="A102" s="1" t="s">
        <v>222</v>
      </c>
      <c r="B102" s="1" t="s">
        <v>224</v>
      </c>
      <c r="C102" s="1"/>
      <c r="D102" s="1"/>
      <c r="E102" s="1"/>
      <c r="F102" s="1" t="s">
        <v>190</v>
      </c>
      <c r="G102" s="1" t="n">
        <v>11.8</v>
      </c>
      <c r="H102" s="1"/>
      <c r="I102" s="1"/>
      <c r="J102" s="1"/>
      <c r="K102" s="1"/>
      <c r="L102" s="1"/>
      <c r="M102" s="1"/>
      <c r="N102" s="1"/>
      <c r="O102" s="1"/>
    </row>
    <row r="103" customFormat="false" ht="13.8" hidden="false" customHeight="false" outlineLevel="0" collapsed="false">
      <c r="A103" s="1" t="s">
        <v>222</v>
      </c>
      <c r="B103" s="1" t="s">
        <v>225</v>
      </c>
      <c r="C103" s="1"/>
      <c r="D103" s="1"/>
      <c r="E103" s="1"/>
      <c r="F103" s="1" t="s">
        <v>190</v>
      </c>
      <c r="G103" s="1" t="n">
        <v>37.37</v>
      </c>
      <c r="H103" s="1"/>
      <c r="I103" s="1"/>
      <c r="J103" s="1"/>
      <c r="K103" s="1"/>
      <c r="L103" s="1"/>
      <c r="M103" s="1"/>
      <c r="N103" s="1"/>
      <c r="O103" s="1"/>
    </row>
    <row r="104" customFormat="false" ht="13.8" hidden="false" customHeight="false" outlineLevel="0" collapsed="false">
      <c r="A104" s="1" t="s">
        <v>222</v>
      </c>
      <c r="B104" s="1" t="s">
        <v>226</v>
      </c>
      <c r="C104" s="1" t="s">
        <v>227</v>
      </c>
      <c r="D104" s="1"/>
      <c r="E104" s="1"/>
      <c r="F104" s="1" t="s">
        <v>190</v>
      </c>
      <c r="G104" s="1" t="n">
        <v>37.37</v>
      </c>
      <c r="H104" s="1"/>
      <c r="I104" s="1"/>
      <c r="J104" s="1"/>
      <c r="K104" s="1"/>
      <c r="L104" s="1"/>
      <c r="M104" s="1"/>
      <c r="N104" s="1"/>
      <c r="O104" s="1"/>
    </row>
    <row r="105" customFormat="false" ht="13.8" hidden="false" customHeight="false" outlineLevel="0" collapsed="false">
      <c r="A105" s="1" t="s">
        <v>222</v>
      </c>
      <c r="B105" s="1" t="s">
        <v>228</v>
      </c>
      <c r="C105" s="1" t="s">
        <v>229</v>
      </c>
      <c r="D105" s="1"/>
      <c r="E105" s="1"/>
      <c r="F105" s="1" t="s">
        <v>190</v>
      </c>
      <c r="G105" s="1" t="n">
        <v>37.37</v>
      </c>
      <c r="H105" s="1"/>
      <c r="I105" s="1"/>
      <c r="J105" s="1"/>
      <c r="K105" s="1"/>
      <c r="L105" s="1"/>
      <c r="M105" s="1"/>
      <c r="N105" s="1"/>
      <c r="O105" s="1"/>
    </row>
    <row r="106" customFormat="false" ht="13.8" hidden="false" customHeight="false" outlineLevel="0" collapsed="false">
      <c r="A106" s="1" t="s">
        <v>222</v>
      </c>
      <c r="B106" s="1" t="s">
        <v>230</v>
      </c>
      <c r="C106" s="1" t="s">
        <v>231</v>
      </c>
      <c r="D106" s="1"/>
      <c r="E106" s="1"/>
      <c r="F106" s="1" t="s">
        <v>190</v>
      </c>
      <c r="G106" s="1" t="n">
        <v>37.37</v>
      </c>
      <c r="H106" s="1"/>
      <c r="I106" s="1"/>
      <c r="J106" s="1"/>
      <c r="K106" s="1"/>
      <c r="L106" s="1"/>
      <c r="M106" s="1"/>
      <c r="N106" s="1"/>
      <c r="O106" s="1"/>
    </row>
    <row r="107" customFormat="false" ht="13.8" hidden="false" customHeight="false" outlineLevel="0" collapsed="false">
      <c r="A107" s="1"/>
      <c r="B107" s="1" t="s">
        <v>232</v>
      </c>
      <c r="C107" s="1" t="s">
        <v>233</v>
      </c>
      <c r="D107" s="1"/>
      <c r="E107" s="1"/>
      <c r="F107" s="1" t="s">
        <v>234</v>
      </c>
      <c r="G107" s="1" t="n">
        <v>455.49</v>
      </c>
      <c r="H107" s="1"/>
      <c r="I107" s="1"/>
      <c r="J107" s="1"/>
      <c r="K107" s="1"/>
      <c r="L107" s="1"/>
      <c r="M107" s="1"/>
      <c r="N107" s="1"/>
      <c r="O107" s="1"/>
    </row>
    <row r="108" customFormat="false" ht="13.8" hidden="false" customHeight="false" outlineLevel="0" collapsed="false">
      <c r="A108" s="1"/>
      <c r="B108" s="1" t="s">
        <v>235</v>
      </c>
      <c r="C108" s="1" t="s">
        <v>236</v>
      </c>
      <c r="D108" s="1"/>
      <c r="E108" s="1"/>
      <c r="F108" s="1" t="s">
        <v>234</v>
      </c>
      <c r="G108" s="1" t="n">
        <v>115.42</v>
      </c>
      <c r="H108" s="1"/>
      <c r="I108" s="1"/>
      <c r="J108" s="1"/>
      <c r="K108" s="1"/>
      <c r="L108" s="1"/>
      <c r="M108" s="1"/>
      <c r="N108" s="1"/>
      <c r="O108" s="1"/>
    </row>
    <row r="109" customFormat="false" ht="13.8" hidden="false" customHeight="false" outlineLevel="0" collapsed="false">
      <c r="A109" s="1"/>
      <c r="B109" s="1" t="s">
        <v>237</v>
      </c>
      <c r="C109" s="1" t="s">
        <v>238</v>
      </c>
      <c r="D109" s="1"/>
      <c r="E109" s="1"/>
      <c r="F109" s="1" t="s">
        <v>234</v>
      </c>
      <c r="G109" s="1" t="n">
        <v>368</v>
      </c>
      <c r="H109" s="1"/>
      <c r="I109" s="1"/>
      <c r="J109" s="1"/>
      <c r="K109" s="1"/>
      <c r="L109" s="1"/>
      <c r="M109" s="1"/>
      <c r="N109" s="1"/>
      <c r="O109" s="1"/>
    </row>
    <row r="110" customFormat="false" ht="13.8" hidden="false" customHeight="false" outlineLevel="0" collapsed="false">
      <c r="A110" s="1"/>
      <c r="B110" s="1" t="s">
        <v>239</v>
      </c>
      <c r="C110" s="1"/>
      <c r="D110" s="1"/>
      <c r="E110" s="1"/>
      <c r="F110" s="1" t="s">
        <v>234</v>
      </c>
      <c r="G110" s="1" t="n">
        <v>2120.39</v>
      </c>
      <c r="H110" s="1"/>
      <c r="I110" s="1"/>
      <c r="J110" s="1"/>
      <c r="K110" s="1"/>
      <c r="L110" s="1"/>
      <c r="M110" s="1"/>
      <c r="N110" s="1"/>
      <c r="O110" s="1"/>
    </row>
    <row r="111" customFormat="false" ht="13.8" hidden="false" customHeight="false" outlineLevel="0" collapsed="false">
      <c r="A111" s="1"/>
      <c r="B111" s="1" t="s">
        <v>240</v>
      </c>
      <c r="C111" s="1" t="s">
        <v>241</v>
      </c>
      <c r="D111" s="1"/>
      <c r="E111" s="1"/>
      <c r="F111" s="1" t="s">
        <v>234</v>
      </c>
      <c r="G111" s="1" t="n">
        <v>255.95</v>
      </c>
      <c r="H111" s="1"/>
      <c r="I111" s="1"/>
      <c r="J111" s="1"/>
      <c r="K111" s="1"/>
      <c r="L111" s="1"/>
      <c r="M111" s="1"/>
      <c r="N111" s="1"/>
      <c r="O111" s="1"/>
    </row>
    <row r="112" customFormat="false" ht="13.8" hidden="false" customHeight="false" outlineLevel="0" collapsed="false">
      <c r="A112" s="1"/>
      <c r="B112" s="1" t="s">
        <v>242</v>
      </c>
      <c r="C112" s="1"/>
      <c r="D112" s="1"/>
      <c r="E112" s="1"/>
      <c r="F112" s="1" t="s">
        <v>234</v>
      </c>
      <c r="G112" s="1" t="n">
        <v>1.96</v>
      </c>
      <c r="H112" s="1"/>
      <c r="I112" s="1"/>
      <c r="J112" s="1"/>
      <c r="K112" s="1"/>
      <c r="L112" s="1"/>
      <c r="M112" s="1"/>
      <c r="N112" s="1"/>
      <c r="O112" s="1"/>
    </row>
    <row r="113" customFormat="false" ht="13.8" hidden="false" customHeight="false" outlineLevel="0" collapsed="false">
      <c r="A113" s="1"/>
      <c r="B113" s="1" t="s">
        <v>243</v>
      </c>
      <c r="C113" s="1"/>
      <c r="D113" s="1"/>
      <c r="E113" s="1"/>
      <c r="F113" s="1" t="s">
        <v>234</v>
      </c>
      <c r="G113" s="1" t="n">
        <v>1.96</v>
      </c>
      <c r="H113" s="1"/>
      <c r="I113" s="1"/>
      <c r="J113" s="1"/>
      <c r="K113" s="1"/>
      <c r="L113" s="1"/>
      <c r="M113" s="1"/>
      <c r="N113" s="1"/>
      <c r="O113" s="1"/>
    </row>
    <row r="114" customFormat="false" ht="13.8" hidden="false" customHeight="false" outlineLevel="0" collapsed="false">
      <c r="A114" s="1"/>
      <c r="B114" s="1" t="s">
        <v>244</v>
      </c>
      <c r="C114" s="1"/>
      <c r="D114" s="1"/>
      <c r="E114" s="1"/>
      <c r="F114" s="1" t="s">
        <v>234</v>
      </c>
      <c r="G114" s="1" t="n">
        <v>1.96</v>
      </c>
      <c r="H114" s="1"/>
      <c r="I114" s="1"/>
      <c r="J114" s="1"/>
      <c r="K114" s="1"/>
      <c r="L114" s="1"/>
      <c r="M114" s="1"/>
      <c r="N114" s="1"/>
      <c r="O114" s="1"/>
    </row>
    <row r="115" customFormat="false" ht="13.8" hidden="false" customHeight="false" outlineLevel="0" collapsed="false">
      <c r="A115" s="1"/>
      <c r="B115" s="1" t="s">
        <v>245</v>
      </c>
      <c r="C115" s="1"/>
      <c r="D115" s="1"/>
      <c r="E115" s="1"/>
      <c r="F115" s="1" t="s">
        <v>234</v>
      </c>
      <c r="G115" s="1" t="n">
        <v>1.96</v>
      </c>
      <c r="H115" s="1"/>
      <c r="I115" s="1"/>
      <c r="J115" s="1"/>
      <c r="K115" s="1"/>
      <c r="L115" s="1"/>
      <c r="M115" s="1"/>
      <c r="N115" s="1"/>
      <c r="O115" s="1"/>
    </row>
    <row r="116" customFormat="false" ht="13.8" hidden="false" customHeight="false" outlineLevel="0" collapsed="false">
      <c r="A116" s="1"/>
      <c r="B116" s="1" t="s">
        <v>246</v>
      </c>
      <c r="C116" s="1"/>
      <c r="D116" s="1"/>
      <c r="E116" s="1"/>
      <c r="F116" s="1" t="s">
        <v>234</v>
      </c>
      <c r="G116" s="1" t="n">
        <v>1.96</v>
      </c>
      <c r="H116" s="1"/>
      <c r="I116" s="1"/>
      <c r="J116" s="1"/>
      <c r="K116" s="1"/>
      <c r="L116" s="1"/>
      <c r="M116" s="1"/>
      <c r="N116" s="1"/>
      <c r="O116" s="1"/>
    </row>
    <row r="117" customFormat="false" ht="13.8" hidden="false" customHeight="false" outlineLevel="0" collapsed="false">
      <c r="A117" s="1"/>
      <c r="B117" s="1" t="s">
        <v>181</v>
      </c>
      <c r="C117" s="1"/>
      <c r="D117" s="1"/>
      <c r="E117" s="1"/>
      <c r="F117" s="1" t="s">
        <v>234</v>
      </c>
      <c r="G117" s="1" t="n">
        <v>1.96</v>
      </c>
      <c r="H117" s="1"/>
      <c r="I117" s="1"/>
      <c r="J117" s="1"/>
      <c r="K117" s="1"/>
      <c r="L117" s="1"/>
      <c r="M117" s="1"/>
      <c r="N117" s="1"/>
      <c r="O117" s="1"/>
    </row>
    <row r="118" customFormat="false" ht="13.8" hidden="false" customHeight="false" outlineLevel="0" collapsed="false">
      <c r="A118" s="1"/>
      <c r="B118" s="1" t="s">
        <v>32</v>
      </c>
      <c r="C118" s="1"/>
      <c r="D118" s="1"/>
      <c r="E118" s="1"/>
      <c r="F118" s="1" t="s">
        <v>234</v>
      </c>
      <c r="G118" s="1" t="n">
        <v>7.85</v>
      </c>
      <c r="H118" s="1"/>
      <c r="I118" s="1"/>
      <c r="J118" s="1"/>
      <c r="K118" s="1"/>
      <c r="L118" s="1"/>
      <c r="M118" s="1"/>
      <c r="N118" s="1"/>
      <c r="O118" s="1"/>
    </row>
    <row r="119" customFormat="false" ht="13.8" hidden="false" customHeight="false" outlineLevel="0" collapsed="false">
      <c r="A119" s="1"/>
      <c r="B119" s="1" t="s">
        <v>247</v>
      </c>
      <c r="C119" s="1"/>
      <c r="D119" s="1"/>
      <c r="E119" s="1"/>
      <c r="F119" s="1" t="s">
        <v>234</v>
      </c>
      <c r="G119" s="1" t="n">
        <v>7.85</v>
      </c>
      <c r="H119" s="1"/>
      <c r="I119" s="1"/>
      <c r="J119" s="1"/>
      <c r="K119" s="1"/>
      <c r="L119" s="1"/>
      <c r="M119" s="1"/>
      <c r="N119" s="1"/>
      <c r="O119" s="1"/>
    </row>
    <row r="120" customFormat="false" ht="13.8" hidden="false" customHeight="false" outlineLevel="0" collapsed="false">
      <c r="A120" s="1"/>
      <c r="B120" s="1" t="s">
        <v>39</v>
      </c>
      <c r="C120" s="1"/>
      <c r="D120" s="1"/>
      <c r="E120" s="1"/>
      <c r="F120" s="1" t="s">
        <v>234</v>
      </c>
      <c r="G120" s="1" t="n">
        <v>11.77</v>
      </c>
      <c r="H120" s="1"/>
      <c r="I120" s="1"/>
      <c r="J120" s="1"/>
      <c r="K120" s="1"/>
      <c r="L120" s="1"/>
      <c r="M120" s="1"/>
      <c r="N120" s="1"/>
      <c r="O120" s="1"/>
    </row>
    <row r="121" customFormat="false" ht="13.8" hidden="false" customHeight="false" outlineLevel="0" collapsed="false">
      <c r="A121" s="1"/>
      <c r="B121" s="1" t="s">
        <v>41</v>
      </c>
      <c r="C121" s="1"/>
      <c r="D121" s="1"/>
      <c r="E121" s="1"/>
      <c r="F121" s="1" t="s">
        <v>234</v>
      </c>
      <c r="G121" s="1" t="n">
        <v>5.89</v>
      </c>
      <c r="H121" s="1"/>
      <c r="I121" s="1"/>
      <c r="J121" s="1"/>
      <c r="K121" s="1"/>
      <c r="L121" s="1"/>
      <c r="M121" s="1"/>
      <c r="N121" s="1"/>
      <c r="O121" s="1"/>
    </row>
    <row r="122" customFormat="false" ht="13.8" hidden="false" customHeight="false" outlineLevel="0" collapsed="false">
      <c r="A122" s="1"/>
      <c r="B122" s="1" t="s">
        <v>248</v>
      </c>
      <c r="C122" s="1"/>
      <c r="D122" s="1"/>
      <c r="E122" s="1"/>
      <c r="F122" s="1" t="s">
        <v>234</v>
      </c>
      <c r="G122" s="1" t="n">
        <v>5.89</v>
      </c>
      <c r="H122" s="1"/>
      <c r="I122" s="1"/>
      <c r="J122" s="1"/>
      <c r="K122" s="1"/>
      <c r="L122" s="1"/>
      <c r="M122" s="1"/>
      <c r="N122" s="1"/>
      <c r="O122" s="1"/>
    </row>
    <row r="123" customFormat="false" ht="13.8" hidden="false" customHeight="false" outlineLevel="0" collapsed="false">
      <c r="A123" s="1"/>
      <c r="B123" s="1" t="s">
        <v>249</v>
      </c>
      <c r="C123" s="1"/>
      <c r="D123" s="1"/>
      <c r="E123" s="1"/>
      <c r="F123" s="1" t="s">
        <v>234</v>
      </c>
      <c r="G123" s="1" t="n">
        <v>4.91</v>
      </c>
      <c r="H123" s="1"/>
      <c r="I123" s="1"/>
      <c r="J123" s="1"/>
      <c r="K123" s="1"/>
      <c r="L123" s="1"/>
      <c r="M123" s="1"/>
      <c r="N123" s="1"/>
      <c r="O123" s="1"/>
    </row>
    <row r="124" customFormat="false" ht="13.8" hidden="false" customHeight="false" outlineLevel="0" collapsed="false">
      <c r="A124" s="1"/>
      <c r="B124" s="1" t="s">
        <v>45</v>
      </c>
      <c r="C124" s="1"/>
      <c r="D124" s="1"/>
      <c r="E124" s="1"/>
      <c r="F124" s="1" t="s">
        <v>234</v>
      </c>
      <c r="G124" s="1" t="n">
        <v>4.91</v>
      </c>
      <c r="H124" s="1"/>
      <c r="I124" s="1"/>
      <c r="J124" s="1"/>
      <c r="K124" s="1"/>
      <c r="L124" s="1"/>
      <c r="M124" s="1"/>
      <c r="N124" s="1"/>
      <c r="O124" s="1"/>
    </row>
    <row r="125" customFormat="false" ht="13.8" hidden="false" customHeight="false" outlineLevel="0" collapsed="false">
      <c r="A125" s="1"/>
      <c r="B125" s="1" t="s">
        <v>250</v>
      </c>
      <c r="C125" s="1" t="s">
        <v>251</v>
      </c>
      <c r="D125" s="1"/>
      <c r="E125" s="1"/>
      <c r="F125" s="1" t="s">
        <v>234</v>
      </c>
      <c r="G125" s="1" t="n">
        <v>17.15</v>
      </c>
      <c r="H125" s="1"/>
      <c r="I125" s="1"/>
      <c r="J125" s="1"/>
      <c r="K125" s="1"/>
      <c r="L125" s="1"/>
      <c r="M125" s="1"/>
      <c r="N125" s="1"/>
      <c r="O125" s="1"/>
    </row>
    <row r="126" customFormat="false" ht="13.8" hidden="false" customHeight="false" outlineLevel="0" collapsed="false">
      <c r="A126" s="1"/>
      <c r="B126" s="1" t="s">
        <v>83</v>
      </c>
      <c r="C126" s="1"/>
      <c r="D126" s="1"/>
      <c r="E126" s="1"/>
      <c r="F126" s="1" t="s">
        <v>234</v>
      </c>
      <c r="G126" s="1" t="n">
        <v>17.15</v>
      </c>
      <c r="H126" s="1"/>
      <c r="I126" s="1"/>
      <c r="J126" s="1"/>
      <c r="K126" s="1"/>
      <c r="L126" s="1"/>
      <c r="M126" s="1"/>
      <c r="N126" s="1"/>
      <c r="O126" s="1"/>
    </row>
    <row r="127" customFormat="false" ht="13.8" hidden="false" customHeight="false" outlineLevel="0" collapsed="false">
      <c r="A127" s="1"/>
      <c r="B127" s="1" t="s">
        <v>55</v>
      </c>
      <c r="C127" s="1"/>
      <c r="D127" s="1"/>
      <c r="E127" s="1"/>
      <c r="F127" s="1" t="s">
        <v>234</v>
      </c>
      <c r="G127" s="1" t="n">
        <v>17.15</v>
      </c>
      <c r="H127" s="1"/>
      <c r="I127" s="1"/>
      <c r="J127" s="1"/>
      <c r="K127" s="1"/>
      <c r="L127" s="1"/>
      <c r="M127" s="1"/>
      <c r="N127" s="1"/>
      <c r="O127" s="1"/>
    </row>
    <row r="128" customFormat="false" ht="13.8" hidden="false" customHeight="false" outlineLevel="0" collapsed="false">
      <c r="A128" s="1"/>
      <c r="B128" s="1" t="s">
        <v>252</v>
      </c>
      <c r="C128" s="1" t="s">
        <v>253</v>
      </c>
      <c r="D128" s="1"/>
      <c r="E128" s="1"/>
      <c r="F128" s="1" t="s">
        <v>234</v>
      </c>
      <c r="G128" s="1" t="n">
        <v>17.15</v>
      </c>
      <c r="H128" s="1"/>
      <c r="I128" s="1"/>
      <c r="J128" s="1"/>
      <c r="K128" s="1"/>
      <c r="L128" s="1"/>
      <c r="M128" s="1"/>
      <c r="N128" s="1"/>
      <c r="O128" s="1"/>
    </row>
    <row r="129" customFormat="false" ht="13.8" hidden="false" customHeight="false" outlineLevel="0" collapsed="false">
      <c r="A129" s="1"/>
      <c r="B129" s="1" t="s">
        <v>254</v>
      </c>
      <c r="C129" s="1"/>
      <c r="D129" s="1"/>
      <c r="E129" s="1"/>
      <c r="F129" s="1" t="s">
        <v>234</v>
      </c>
      <c r="G129" s="1" t="n">
        <v>5.42</v>
      </c>
      <c r="H129" s="1"/>
      <c r="I129" s="1"/>
      <c r="J129" s="1"/>
      <c r="K129" s="1"/>
      <c r="L129" s="1"/>
      <c r="M129" s="1"/>
      <c r="N129" s="1"/>
      <c r="O129" s="1"/>
    </row>
    <row r="130" customFormat="false" ht="13.8" hidden="false" customHeight="false" outlineLevel="0" collapsed="false">
      <c r="A130" s="1"/>
      <c r="B130" s="1" t="s">
        <v>27</v>
      </c>
      <c r="C130" s="1"/>
      <c r="D130" s="1"/>
      <c r="E130" s="1"/>
      <c r="F130" s="1" t="s">
        <v>234</v>
      </c>
      <c r="G130" s="1" t="n">
        <v>16.25</v>
      </c>
      <c r="H130" s="1"/>
      <c r="I130" s="1"/>
      <c r="J130" s="1"/>
      <c r="K130" s="1"/>
      <c r="L130" s="1"/>
      <c r="M130" s="1"/>
      <c r="N130" s="1"/>
      <c r="O130" s="1"/>
    </row>
    <row r="131" customFormat="false" ht="13.8" hidden="false" customHeight="false" outlineLevel="0" collapsed="false"/>
  </sheetData>
  <printOptions headings="false" gridLines="false" gridLinesSet="true" horizontalCentered="true" verticalCentered="false"/>
  <pageMargins left="0.25" right="0.25" top="0.75" bottom="0.75" header="0.511805555555555" footer="0.511805555555555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A84E0956083D47860402DB6E322AD7" ma:contentTypeVersion="17" ma:contentTypeDescription="Creare un nuovo documento." ma:contentTypeScope="" ma:versionID="1a26bb46c6b074debe1a5818418cd073">
  <xsd:schema xmlns:xsd="http://www.w3.org/2001/XMLSchema" xmlns:xs="http://www.w3.org/2001/XMLSchema" xmlns:p="http://schemas.microsoft.com/office/2006/metadata/properties" xmlns:ns3="16eb59eb-bd49-4840-a6ef-5a0c0ef14eeb" xmlns:ns4="a3efaed3-6e1f-4a24-bd17-73d7865bc348" targetNamespace="http://schemas.microsoft.com/office/2006/metadata/properties" ma:root="true" ma:fieldsID="612d5f74cbe8b345df90051c3e8eec9f" ns3:_="" ns4:_="">
    <xsd:import namespace="16eb59eb-bd49-4840-a6ef-5a0c0ef14eeb"/>
    <xsd:import namespace="a3efaed3-6e1f-4a24-bd17-73d7865bc3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eb59eb-bd49-4840-a6ef-5a0c0ef14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suggerimento condivisione" ma:internalName="SharingHintHash" ma:readOnly="true">
      <xsd:simpleType>
        <xsd:restriction base="dms:Text"/>
      </xsd:simpleType>
    </xsd:element>
    <xsd:element name="SharedWithDetails" ma:index="10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faed3-6e1f-4a24-bd17-73d7865bc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3efaed3-6e1f-4a24-bd17-73d7865bc348" xsi:nil="true"/>
  </documentManagement>
</p:properties>
</file>

<file path=customXml/itemProps1.xml><?xml version="1.0" encoding="utf-8"?>
<ds:datastoreItem xmlns:ds="http://schemas.openxmlformats.org/officeDocument/2006/customXml" ds:itemID="{A760E177-6340-46CA-AE2D-B7B7BA4CFB0B}"/>
</file>

<file path=customXml/itemProps2.xml><?xml version="1.0" encoding="utf-8"?>
<ds:datastoreItem xmlns:ds="http://schemas.openxmlformats.org/officeDocument/2006/customXml" ds:itemID="{AF42222E-62CF-4222-8864-466366E280CA}"/>
</file>

<file path=customXml/itemProps3.xml><?xml version="1.0" encoding="utf-8"?>
<ds:datastoreItem xmlns:ds="http://schemas.openxmlformats.org/officeDocument/2006/customXml" ds:itemID="{E42BFA0F-BD0A-46EB-8412-C9C8C5CFB088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LibreOffice/7.1.2.2$Windows_X86_64 LibreOffice_project/8a45595d069ef5570103caea1b71cc9d82b2aae4</Application>
  <AppVersion>15.0000</AppVersion>
  <Company>Comune di Monza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2024-01-18T08:29:44Z</dcterms:created>
  <dc:creator>Brenna Mariangela</dc:creator>
  <dc:description/>
  <dc:language>it-IT</dc:language>
  <cp:lastModifiedBy/>
  <dcterms:modified xsi:type="dcterms:W3CDTF">2024-02-14T18:30:40Z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0x01010018A84E0956083D47860402DB6E322AD7</vt:lpwstr>
  </property>
</Properties>
</file>